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64" activeTab="0"/>
  </bookViews>
  <sheets>
    <sheet name="統計表" sheetId="1" r:id="rId1"/>
    <sheet name="分配表" sheetId="2" r:id="rId2"/>
    <sheet name="總賽程表" sheetId="3" r:id="rId3"/>
    <sheet name="男乙團" sheetId="4" r:id="rId4"/>
    <sheet name="女乙團" sheetId="5" r:id="rId5"/>
    <sheet name="男乙單" sheetId="6" r:id="rId6"/>
    <sheet name="女乙單" sheetId="7" r:id="rId7"/>
    <sheet name="男乙雙" sheetId="8" r:id="rId8"/>
    <sheet name="女乙雙" sheetId="9" r:id="rId9"/>
    <sheet name="混乙雙" sheetId="10" r:id="rId10"/>
    <sheet name="成績表" sheetId="11" r:id="rId11"/>
  </sheets>
  <definedNames>
    <definedName name="_xlnm.Print_Area" localSheetId="6">'女乙單'!$A$1:$J$175</definedName>
    <definedName name="_xlnm.Print_Area" localSheetId="4">'女乙團'!$A$1:$G$23</definedName>
    <definedName name="_xlnm.Print_Area" localSheetId="8">'女乙雙'!$A$1:$J$98</definedName>
    <definedName name="_xlnm.Print_Area" localSheetId="10">'成績表'!$A$1:$J$33</definedName>
    <definedName name="_xlnm.Print_Area" localSheetId="5">'男乙單'!$A$1:$J$166</definedName>
    <definedName name="_xlnm.Print_Area" localSheetId="3">'男乙團'!$A$1:$I$105</definedName>
    <definedName name="_xlnm.Print_Area" localSheetId="7">'男乙雙'!$A$1:$J$102</definedName>
    <definedName name="_xlnm.Print_Area" localSheetId="9">'混乙雙'!$A$1:$J$107</definedName>
  </definedNames>
  <calcPr fullCalcOnLoad="1"/>
</workbook>
</file>

<file path=xl/sharedStrings.xml><?xml version="1.0" encoding="utf-8"?>
<sst xmlns="http://schemas.openxmlformats.org/spreadsheetml/2006/main" count="2231" uniqueCount="1307">
  <si>
    <t>第五、六名</t>
  </si>
  <si>
    <t>第一、二名</t>
  </si>
  <si>
    <t>第七、八名</t>
  </si>
  <si>
    <t>第三、四名</t>
  </si>
  <si>
    <t>項目</t>
  </si>
  <si>
    <t>第一名</t>
  </si>
  <si>
    <t>第二名</t>
  </si>
  <si>
    <t>第三名</t>
  </si>
  <si>
    <t>第四名</t>
  </si>
  <si>
    <t>第五名</t>
  </si>
  <si>
    <t>第六名</t>
  </si>
  <si>
    <t>一般混雙</t>
  </si>
  <si>
    <t>一般男單  2 - 1</t>
  </si>
  <si>
    <t>一般女雙  決賽</t>
  </si>
  <si>
    <t>團體組</t>
  </si>
  <si>
    <t>女子團體組</t>
  </si>
  <si>
    <t>↓</t>
  </si>
  <si>
    <t>面</t>
  </si>
  <si>
    <t>場</t>
  </si>
  <si>
    <t>日期</t>
  </si>
  <si>
    <t>還有決賽</t>
  </si>
  <si>
    <t>一般混雙 決賽</t>
  </si>
  <si>
    <t>男團體</t>
  </si>
  <si>
    <t xml:space="preserve">採單淘汰賽，分組第一名依序定位，分組第二名抽籤 (預賽同組重抽)。   </t>
  </si>
  <si>
    <t>女團體</t>
  </si>
  <si>
    <t>一般男雙  決賽</t>
  </si>
  <si>
    <t>決賽：</t>
  </si>
  <si>
    <t xml:space="preserve"> </t>
  </si>
  <si>
    <t>一般女單  2 - 1</t>
  </si>
  <si>
    <t>一般男單  決賽</t>
  </si>
  <si>
    <t>一般女單  決賽</t>
  </si>
  <si>
    <t>項   目</t>
  </si>
  <si>
    <t>男子單打</t>
  </si>
  <si>
    <t>女子單打</t>
  </si>
  <si>
    <t>男子雙打</t>
  </si>
  <si>
    <t>女子雙打</t>
  </si>
  <si>
    <t>混合雙打</t>
  </si>
  <si>
    <t>團體組：</t>
  </si>
  <si>
    <t>第七名</t>
  </si>
  <si>
    <t>第八名</t>
  </si>
  <si>
    <t>會內賽</t>
  </si>
  <si>
    <t>男子團體</t>
  </si>
  <si>
    <t>取前5名</t>
  </si>
  <si>
    <t>女子團體</t>
  </si>
  <si>
    <t>個人組：</t>
  </si>
  <si>
    <t>一般女雙</t>
  </si>
  <si>
    <t>：錄取前 8名頒獎，前 4 名可參加會內賽。</t>
  </si>
  <si>
    <t>一般男雙 預賽</t>
  </si>
  <si>
    <t>★1</t>
  </si>
  <si>
    <t>區別</t>
  </si>
  <si>
    <t>會內賽名額</t>
  </si>
  <si>
    <t>中區</t>
  </si>
  <si>
    <t>南區</t>
  </si>
  <si>
    <t>總計</t>
  </si>
  <si>
    <t>二、個人組參賽隊數及分配會內賽名額統計表 :</t>
  </si>
  <si>
    <t>22 組</t>
  </si>
  <si>
    <t>一般男單  2 -  2</t>
  </si>
  <si>
    <t>：錄取前 8名頒獎，並可參加會內賽。</t>
  </si>
  <si>
    <t>一、賽程統計表 :</t>
  </si>
  <si>
    <t>組    別</t>
  </si>
  <si>
    <t>項   目</t>
  </si>
  <si>
    <t>參加隊數</t>
  </si>
  <si>
    <t>比賽場數</t>
  </si>
  <si>
    <t>總   計</t>
  </si>
  <si>
    <t>男子團體組</t>
  </si>
  <si>
    <t>合    計</t>
  </si>
  <si>
    <t>個人組</t>
  </si>
  <si>
    <t>男 子 單 打</t>
  </si>
  <si>
    <t>女 子 單 打</t>
  </si>
  <si>
    <t>男 子 雙 打</t>
  </si>
  <si>
    <t>女 子 雙 打</t>
  </si>
  <si>
    <t>混 合 雙 打</t>
  </si>
  <si>
    <t>合    計</t>
  </si>
  <si>
    <t>二、說明 :</t>
  </si>
  <si>
    <t>日期</t>
  </si>
  <si>
    <t>輪空</t>
  </si>
  <si>
    <t>bye</t>
  </si>
  <si>
    <t xml:space="preserve">   場次</t>
  </si>
  <si>
    <t>(3)</t>
  </si>
  <si>
    <t>時間</t>
  </si>
  <si>
    <t>場地</t>
  </si>
  <si>
    <t>三、使用時間、場地統計表：</t>
  </si>
  <si>
    <t xml:space="preserve">日     期     </t>
  </si>
  <si>
    <t>使用時間</t>
  </si>
  <si>
    <t>使用場地</t>
  </si>
  <si>
    <t>場    數</t>
  </si>
  <si>
    <t>總    計</t>
  </si>
  <si>
    <t>男 子 團 體</t>
  </si>
  <si>
    <t>女 子 團 體</t>
  </si>
  <si>
    <t>一般組羽球參賽隊數及分配會內賽名額統計表</t>
  </si>
  <si>
    <t>27 隊</t>
  </si>
  <si>
    <t>4 隊</t>
  </si>
  <si>
    <t>一般組中區羽球資格賽程統計表</t>
  </si>
  <si>
    <t>一般組中區羽球資格賽成績表</t>
  </si>
  <si>
    <t>取前8名</t>
  </si>
  <si>
    <t>7 隊</t>
  </si>
  <si>
    <t>8 隊＋1隊（地主名額）</t>
  </si>
  <si>
    <t>預賽：採分 8 組循環，各組取二名進入決賽。</t>
  </si>
  <si>
    <t>#1</t>
  </si>
  <si>
    <t>#33</t>
  </si>
  <si>
    <t>#2</t>
  </si>
  <si>
    <t>#49</t>
  </si>
  <si>
    <t>#3</t>
  </si>
  <si>
    <t>#34</t>
  </si>
  <si>
    <t>#4</t>
  </si>
  <si>
    <t>#57</t>
  </si>
  <si>
    <t>#5</t>
  </si>
  <si>
    <t>#35</t>
  </si>
  <si>
    <t>#6</t>
  </si>
  <si>
    <t>#50</t>
  </si>
  <si>
    <t>#7</t>
  </si>
  <si>
    <t>#36</t>
  </si>
  <si>
    <t>#8</t>
  </si>
  <si>
    <t>#9</t>
  </si>
  <si>
    <t>#37</t>
  </si>
  <si>
    <t>#10</t>
  </si>
  <si>
    <t>#51</t>
  </si>
  <si>
    <t>#11</t>
  </si>
  <si>
    <t>#38</t>
  </si>
  <si>
    <t>#12</t>
  </si>
  <si>
    <t>#58</t>
  </si>
  <si>
    <t>#13</t>
  </si>
  <si>
    <t>#39</t>
  </si>
  <si>
    <t>#14</t>
  </si>
  <si>
    <t>#52</t>
  </si>
  <si>
    <t>#15</t>
  </si>
  <si>
    <t>#40</t>
  </si>
  <si>
    <t>#16</t>
  </si>
  <si>
    <t>#17</t>
  </si>
  <si>
    <t>#41</t>
  </si>
  <si>
    <t>#18</t>
  </si>
  <si>
    <t>#53</t>
  </si>
  <si>
    <t>#19</t>
  </si>
  <si>
    <t>#42</t>
  </si>
  <si>
    <t>#20</t>
  </si>
  <si>
    <t>#59</t>
  </si>
  <si>
    <t>#21</t>
  </si>
  <si>
    <t>#43</t>
  </si>
  <si>
    <t>#22</t>
  </si>
  <si>
    <t>#54</t>
  </si>
  <si>
    <t>#23</t>
  </si>
  <si>
    <t>#44</t>
  </si>
  <si>
    <t>#24</t>
  </si>
  <si>
    <t>#25</t>
  </si>
  <si>
    <t>#45</t>
  </si>
  <si>
    <t>#26</t>
  </si>
  <si>
    <t>#55</t>
  </si>
  <si>
    <t>#27</t>
  </si>
  <si>
    <t>#46</t>
  </si>
  <si>
    <t>#28</t>
  </si>
  <si>
    <t>#60</t>
  </si>
  <si>
    <t>#29</t>
  </si>
  <si>
    <t>#47</t>
  </si>
  <si>
    <t>#30</t>
  </si>
  <si>
    <t>#56</t>
  </si>
  <si>
    <t>#31</t>
  </si>
  <si>
    <t>#48</t>
  </si>
  <si>
    <t>#32</t>
  </si>
  <si>
    <t>#57敗</t>
  </si>
  <si>
    <t>#61</t>
  </si>
  <si>
    <t>#58敗</t>
  </si>
  <si>
    <t>第七、八名</t>
  </si>
  <si>
    <t>#66</t>
  </si>
  <si>
    <t>第五、六名</t>
  </si>
  <si>
    <t>#59敗</t>
  </si>
  <si>
    <t>#62</t>
  </si>
  <si>
    <t>#60敗</t>
  </si>
  <si>
    <t>#57勝</t>
  </si>
  <si>
    <t>#63</t>
  </si>
  <si>
    <t>#58勝</t>
  </si>
  <si>
    <t>第三、四名</t>
  </si>
  <si>
    <t>#68</t>
  </si>
  <si>
    <t>第一、二名</t>
  </si>
  <si>
    <t>#59勝</t>
  </si>
  <si>
    <t>#64</t>
  </si>
  <si>
    <t>#60勝</t>
  </si>
  <si>
    <t>第一、二名</t>
  </si>
  <si>
    <t>#26敗</t>
  </si>
  <si>
    <t>#27敗</t>
  </si>
  <si>
    <t>#28敗</t>
  </si>
  <si>
    <t>#25敗</t>
  </si>
  <si>
    <t>#25勝</t>
  </si>
  <si>
    <t>#26勝</t>
  </si>
  <si>
    <t>#27勝</t>
  </si>
  <si>
    <t>#28勝</t>
  </si>
  <si>
    <t>#29</t>
  </si>
  <si>
    <t>#30</t>
  </si>
  <si>
    <t>#32</t>
  </si>
  <si>
    <t>#31</t>
  </si>
  <si>
    <t>#36</t>
  </si>
  <si>
    <t>#34</t>
  </si>
  <si>
    <t>中華民國107年全國大專校院運動會</t>
  </si>
  <si>
    <t>時  間 : 107 年 3 月 16 日 至 18 日</t>
  </si>
  <si>
    <t>3/16</t>
  </si>
  <si>
    <t>#2</t>
  </si>
  <si>
    <t>編號</t>
  </si>
  <si>
    <t>隊名</t>
  </si>
  <si>
    <t>積分</t>
  </si>
  <si>
    <t>積分</t>
  </si>
  <si>
    <t>名次</t>
  </si>
  <si>
    <t xml:space="preserve">1 </t>
  </si>
  <si>
    <t xml:space="preserve">2 </t>
  </si>
  <si>
    <t xml:space="preserve">3 </t>
  </si>
  <si>
    <t>#1</t>
  </si>
  <si>
    <t>#9</t>
  </si>
  <si>
    <t>#13</t>
  </si>
  <si>
    <t>#10</t>
  </si>
  <si>
    <t>#20</t>
  </si>
  <si>
    <t>#11</t>
  </si>
  <si>
    <t>#14</t>
  </si>
  <si>
    <t>#18</t>
  </si>
  <si>
    <t>#16</t>
  </si>
  <si>
    <t>編號</t>
  </si>
  <si>
    <t>隊名</t>
  </si>
  <si>
    <t>決賽：</t>
  </si>
  <si>
    <t>#15</t>
  </si>
  <si>
    <t>#9敗</t>
  </si>
  <si>
    <t>#10敗</t>
  </si>
  <si>
    <t>#11敗</t>
  </si>
  <si>
    <t>#12敗</t>
  </si>
  <si>
    <t>場數</t>
  </si>
  <si>
    <t>團體賽：24場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</si>
  <si>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</si>
  <si>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</si>
  <si>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</si>
  <si>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</si>
  <si>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</si>
  <si>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</si>
  <si>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</si>
  <si>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</si>
  <si>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</si>
  <si>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</si>
  <si>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男團 1-2</t>
  </si>
  <si>
    <t>男團 3-4</t>
  </si>
  <si>
    <t>男團9-10</t>
  </si>
  <si>
    <t>男團 12-13</t>
  </si>
  <si>
    <t>男團 15-16</t>
  </si>
  <si>
    <t>女團 3-4</t>
  </si>
  <si>
    <t>男團 4-5</t>
  </si>
  <si>
    <t>男團 13-14</t>
  </si>
  <si>
    <t>男團 18-19</t>
  </si>
  <si>
    <t>男團 12-14</t>
  </si>
  <si>
    <t>日期</t>
  </si>
  <si>
    <t>場數</t>
  </si>
  <si>
    <t>場地</t>
  </si>
  <si>
    <t>(1)</t>
  </si>
  <si>
    <t>團體賽：16 場</t>
  </si>
  <si>
    <t>中華民國107年全國大專校院運動會--中區羽球資格賽總賽程表</t>
  </si>
  <si>
    <t>一、團體組參賽隊數及分配會內賽名額統計表 :</t>
  </si>
  <si>
    <t>北區</t>
  </si>
  <si>
    <t>參賽隊數</t>
  </si>
  <si>
    <t>27＋1 隊</t>
  </si>
  <si>
    <t>14＋1 隊</t>
  </si>
  <si>
    <t>分配比例</t>
  </si>
  <si>
    <t>0.45％</t>
  </si>
  <si>
    <r>
      <t>7 隊</t>
    </r>
    <r>
      <rPr>
        <sz val="12"/>
        <rFont val="新細明體"/>
        <family val="1"/>
      </rPr>
      <t>＋</t>
    </r>
    <r>
      <rPr>
        <sz val="12"/>
        <rFont val="細明體"/>
        <family val="3"/>
      </rPr>
      <t>1隊（地主名額）</t>
    </r>
  </si>
  <si>
    <t>22 隊</t>
  </si>
  <si>
    <t>5 隊</t>
  </si>
  <si>
    <t>3 隊</t>
  </si>
  <si>
    <t>11 隊</t>
  </si>
  <si>
    <t>60＋1 隊</t>
  </si>
  <si>
    <t>26＋1 隊</t>
  </si>
  <si>
    <t>16 隊</t>
  </si>
  <si>
    <t>女子單打</t>
  </si>
  <si>
    <t>參賽人數</t>
  </si>
  <si>
    <t>117 人</t>
  </si>
  <si>
    <t>69 人</t>
  </si>
  <si>
    <t>81 組</t>
  </si>
  <si>
    <t>44 組</t>
  </si>
  <si>
    <t>分配比例</t>
  </si>
  <si>
    <t>會內賽名額</t>
  </si>
  <si>
    <t>17 人</t>
  </si>
  <si>
    <t>18 人</t>
  </si>
  <si>
    <t>9 組</t>
  </si>
  <si>
    <t>8 組</t>
  </si>
  <si>
    <t>7 組</t>
  </si>
  <si>
    <t>中區</t>
  </si>
  <si>
    <t>38 人</t>
  </si>
  <si>
    <t>33 人</t>
  </si>
  <si>
    <t>33 人</t>
  </si>
  <si>
    <t>31 組</t>
  </si>
  <si>
    <t>31 組</t>
  </si>
  <si>
    <t>22 組</t>
  </si>
  <si>
    <t>25 組</t>
  </si>
  <si>
    <t>25 組</t>
  </si>
  <si>
    <t>6 人</t>
  </si>
  <si>
    <r>
      <t xml:space="preserve">8 </t>
    </r>
    <r>
      <rPr>
        <sz val="12"/>
        <rFont val="新細明體"/>
        <family val="1"/>
      </rPr>
      <t>人</t>
    </r>
  </si>
  <si>
    <t>3 組</t>
  </si>
  <si>
    <r>
      <t xml:space="preserve">4 </t>
    </r>
    <r>
      <rPr>
        <sz val="12"/>
        <rFont val="新細明體"/>
        <family val="1"/>
      </rPr>
      <t>組</t>
    </r>
  </si>
  <si>
    <r>
      <t>4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組</t>
    </r>
  </si>
  <si>
    <t>南區</t>
  </si>
  <si>
    <t>63 人</t>
  </si>
  <si>
    <t>24 人</t>
  </si>
  <si>
    <t>42 組</t>
  </si>
  <si>
    <t>30 組</t>
  </si>
  <si>
    <t>0.19％</t>
  </si>
  <si>
    <t>9 人</t>
  </si>
  <si>
    <t>4 組</t>
  </si>
  <si>
    <t>5 組</t>
  </si>
  <si>
    <t>總計</t>
  </si>
  <si>
    <t xml:space="preserve"> 218人</t>
  </si>
  <si>
    <t>126 人</t>
  </si>
  <si>
    <t>154 組</t>
  </si>
  <si>
    <t>91 組</t>
  </si>
  <si>
    <t>99 組</t>
  </si>
  <si>
    <r>
      <t>32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人</t>
    </r>
  </si>
  <si>
    <r>
      <t>16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組</t>
    </r>
  </si>
  <si>
    <t>22 隊</t>
  </si>
  <si>
    <t>38 人</t>
  </si>
  <si>
    <t>149 人(組)</t>
  </si>
  <si>
    <t xml:space="preserve">6、中區一般女生組雙打：共 22 組，26 場，錄取前 8 名頒獎，取前 4 名參加會內賽。    </t>
  </si>
  <si>
    <t>取前3名</t>
  </si>
  <si>
    <t>取前6名</t>
  </si>
  <si>
    <t xml:space="preserve">1、 中區一般男生組團體賽：22 隊，40 場 ，錄取前 8 名頒獎，取前 5 名參加會內賽。   </t>
  </si>
  <si>
    <t xml:space="preserve">1、 中區一般男生組團體賽：22 隊，40 場 ，錄取前 8 名頒獎，取前 5 名參加會內賽。   </t>
  </si>
  <si>
    <t xml:space="preserve">採 5 組單循環決賽。   </t>
  </si>
  <si>
    <t>一般女單  2 - 2</t>
  </si>
  <si>
    <t>40 場</t>
  </si>
  <si>
    <t xml:space="preserve">2、 中區一般女生組團體賽：5 隊，10 場，錄取前 3 名頒獎，取前 3 名參加會內賽。   </t>
  </si>
  <si>
    <t>10 場</t>
  </si>
  <si>
    <t>50 場</t>
  </si>
  <si>
    <t>男單#8</t>
  </si>
  <si>
    <t>混雙 #4</t>
  </si>
  <si>
    <t>混雙 #8</t>
  </si>
  <si>
    <t>混雙 #2</t>
  </si>
  <si>
    <t>混雙 #6</t>
  </si>
  <si>
    <t>混雙 #9</t>
  </si>
  <si>
    <t>混雙 #10</t>
  </si>
  <si>
    <t>混雙 #11</t>
  </si>
  <si>
    <t>混雙 #13</t>
  </si>
  <si>
    <t>混雙 #15</t>
  </si>
  <si>
    <t>混雙 #17</t>
  </si>
  <si>
    <t>女團 2-5</t>
  </si>
  <si>
    <t>女單#17</t>
  </si>
  <si>
    <t>男單#12</t>
  </si>
  <si>
    <t>男單#16</t>
  </si>
  <si>
    <t>男單#17</t>
  </si>
  <si>
    <t>男單#21</t>
  </si>
  <si>
    <t>男單#25</t>
  </si>
  <si>
    <t>女單#33</t>
  </si>
  <si>
    <t>女單#34</t>
  </si>
  <si>
    <t>女單#35</t>
  </si>
  <si>
    <t>女單#36</t>
  </si>
  <si>
    <t>女單#37</t>
  </si>
  <si>
    <t>女單#38</t>
  </si>
  <si>
    <t>女單#39</t>
  </si>
  <si>
    <t>女單#40</t>
  </si>
  <si>
    <t>女單#41</t>
  </si>
  <si>
    <t>女單#42</t>
  </si>
  <si>
    <t>女單#43</t>
  </si>
  <si>
    <t>女單#44</t>
  </si>
  <si>
    <t>女單#45</t>
  </si>
  <si>
    <t>女單#46</t>
  </si>
  <si>
    <t>女單#47</t>
  </si>
  <si>
    <t>女單#48</t>
  </si>
  <si>
    <t>男雙#2</t>
  </si>
  <si>
    <t>男雙#3</t>
  </si>
  <si>
    <t>男雙#4</t>
  </si>
  <si>
    <t>男雙#5</t>
  </si>
  <si>
    <t>男雙#6</t>
  </si>
  <si>
    <t>男雙#7</t>
  </si>
  <si>
    <t>男雙#8</t>
  </si>
  <si>
    <t>男雙#9</t>
  </si>
  <si>
    <t>男雙#10</t>
  </si>
  <si>
    <t>男雙#11</t>
  </si>
  <si>
    <t>男雙#12</t>
  </si>
  <si>
    <t>男雙#13</t>
  </si>
  <si>
    <t>男雙#14</t>
  </si>
  <si>
    <t>男雙#15</t>
  </si>
  <si>
    <t>男雙#16</t>
  </si>
  <si>
    <t>女雙#4</t>
  </si>
  <si>
    <t>女雙#6</t>
  </si>
  <si>
    <t>女雙#8</t>
  </si>
  <si>
    <t>女雙#9</t>
  </si>
  <si>
    <t>女雙#11</t>
  </si>
  <si>
    <t>女雙#13</t>
  </si>
  <si>
    <t>男團 7-8</t>
  </si>
  <si>
    <t>男團10-11</t>
  </si>
  <si>
    <t>男團 16-17</t>
  </si>
  <si>
    <t>男團 19-20</t>
  </si>
  <si>
    <t>女團 1-4</t>
  </si>
  <si>
    <t>女團 2-3</t>
  </si>
  <si>
    <t>男單#33</t>
  </si>
  <si>
    <t>男單#34</t>
  </si>
  <si>
    <t>男單#35</t>
  </si>
  <si>
    <t>男單#36</t>
  </si>
  <si>
    <t>男單#37</t>
  </si>
  <si>
    <t>男單#38</t>
  </si>
  <si>
    <t>男單#39</t>
  </si>
  <si>
    <t>男單#40</t>
  </si>
  <si>
    <t>男單#41</t>
  </si>
  <si>
    <t>男單#42</t>
  </si>
  <si>
    <t>男單#43</t>
  </si>
  <si>
    <t>男單#44</t>
  </si>
  <si>
    <t>男單#45</t>
  </si>
  <si>
    <t>男單#46</t>
  </si>
  <si>
    <t>男單#47</t>
  </si>
  <si>
    <t>男單#48</t>
  </si>
  <si>
    <t>女單#49</t>
  </si>
  <si>
    <t>女單#50</t>
  </si>
  <si>
    <t>女單#51</t>
  </si>
  <si>
    <t>女單#52</t>
  </si>
  <si>
    <t>女單#53</t>
  </si>
  <si>
    <t>女單#54</t>
  </si>
  <si>
    <t>女單#55</t>
  </si>
  <si>
    <t>女單#56</t>
  </si>
  <si>
    <t>女單#57</t>
  </si>
  <si>
    <t>女單#58</t>
  </si>
  <si>
    <t>男團 21-22</t>
  </si>
  <si>
    <t>男團 18-20</t>
  </si>
  <si>
    <t>男團 15-17</t>
  </si>
  <si>
    <t>男團9-11</t>
  </si>
  <si>
    <t>男團6-8</t>
  </si>
  <si>
    <t>男團 3-5</t>
  </si>
  <si>
    <t>混雙 #18</t>
  </si>
  <si>
    <t>混雙 #19</t>
  </si>
  <si>
    <t>混雙 #20</t>
  </si>
  <si>
    <t>混雙 #21</t>
  </si>
  <si>
    <t>混雙 #22</t>
  </si>
  <si>
    <t>混雙 #23</t>
  </si>
  <si>
    <t>混雙 #24</t>
  </si>
  <si>
    <t>個人賽：85 場</t>
  </si>
  <si>
    <t>個人賽：44 場</t>
  </si>
  <si>
    <t>男單#49</t>
  </si>
  <si>
    <t>男單#50</t>
  </si>
  <si>
    <t>男單#51</t>
  </si>
  <si>
    <t>男單#52</t>
  </si>
  <si>
    <t>男單#53</t>
  </si>
  <si>
    <t>男單#54</t>
  </si>
  <si>
    <t>男單#55</t>
  </si>
  <si>
    <t>男單#56</t>
  </si>
  <si>
    <t>女雙#17</t>
  </si>
  <si>
    <t>女雙#18</t>
  </si>
  <si>
    <t>女雙#19</t>
  </si>
  <si>
    <t>女雙#20</t>
  </si>
  <si>
    <t>女雙#21</t>
  </si>
  <si>
    <t>女雙#22</t>
  </si>
  <si>
    <t>女雙#23</t>
  </si>
  <si>
    <t>女雙#24</t>
  </si>
  <si>
    <t>男團#2</t>
  </si>
  <si>
    <t>男團#3</t>
  </si>
  <si>
    <t>男團#4</t>
  </si>
  <si>
    <t>男團#5</t>
  </si>
  <si>
    <t>男團#1</t>
  </si>
  <si>
    <t>混雙 #25</t>
  </si>
  <si>
    <t>混雙 #26</t>
  </si>
  <si>
    <t>混雙 #27</t>
  </si>
  <si>
    <t>混雙 #28</t>
  </si>
  <si>
    <t>男團#6</t>
  </si>
  <si>
    <t>男團#7</t>
  </si>
  <si>
    <t>男團#8</t>
  </si>
  <si>
    <t>女團 3-5</t>
  </si>
  <si>
    <t>女團 1-2</t>
  </si>
  <si>
    <t>男雙#17</t>
  </si>
  <si>
    <t>男雙#18</t>
  </si>
  <si>
    <t>男雙#19</t>
  </si>
  <si>
    <t>男雙#20</t>
  </si>
  <si>
    <t>男雙#21</t>
  </si>
  <si>
    <t>男雙#22</t>
  </si>
  <si>
    <t>男雙#23</t>
  </si>
  <si>
    <t>男雙#24</t>
  </si>
  <si>
    <t>女單#59</t>
  </si>
  <si>
    <t>女單#60</t>
  </si>
  <si>
    <t>男單#57</t>
  </si>
  <si>
    <t>男單#58</t>
  </si>
  <si>
    <t>男單#59</t>
  </si>
  <si>
    <t>男單#60</t>
  </si>
  <si>
    <t>女雙#25</t>
  </si>
  <si>
    <t>女雙#26</t>
  </si>
  <si>
    <t>女雙#27</t>
  </si>
  <si>
    <t>女雙#28</t>
  </si>
  <si>
    <t>男雙#25</t>
  </si>
  <si>
    <t>男雙#26</t>
  </si>
  <si>
    <t>男雙#27</t>
  </si>
  <si>
    <t>男雙#28</t>
  </si>
  <si>
    <t>女團 2-4</t>
  </si>
  <si>
    <t>女團 1-5</t>
  </si>
  <si>
    <t>團體賽：10 場</t>
  </si>
  <si>
    <t>個人賽：40 場</t>
  </si>
  <si>
    <t>混雙 #29</t>
  </si>
  <si>
    <t>混雙 #30</t>
  </si>
  <si>
    <t>混雙 #31</t>
  </si>
  <si>
    <t>混雙 #32</t>
  </si>
  <si>
    <t>女單#61</t>
  </si>
  <si>
    <t>女單#62</t>
  </si>
  <si>
    <t>女單#63</t>
  </si>
  <si>
    <t>女單#64</t>
  </si>
  <si>
    <t>男單#61</t>
  </si>
  <si>
    <t>男單#62</t>
  </si>
  <si>
    <t>男單#63</t>
  </si>
  <si>
    <t>男單#64</t>
  </si>
  <si>
    <t>女雙#29</t>
  </si>
  <si>
    <t>女雙#30</t>
  </si>
  <si>
    <t>女雙#31</t>
  </si>
  <si>
    <t>女雙#32</t>
  </si>
  <si>
    <t>男雙#29</t>
  </si>
  <si>
    <t>男雙#30</t>
  </si>
  <si>
    <t>男雙#31</t>
  </si>
  <si>
    <t>男雙#32</t>
  </si>
  <si>
    <t>男團#9</t>
  </si>
  <si>
    <t>男團#10</t>
  </si>
  <si>
    <t>男團#11</t>
  </si>
  <si>
    <t>男團#12</t>
  </si>
  <si>
    <t>男團#13</t>
  </si>
  <si>
    <t>男團#14</t>
  </si>
  <si>
    <t>男團#15</t>
  </si>
  <si>
    <t>男團#16</t>
  </si>
  <si>
    <t>女團 1-3</t>
  </si>
  <si>
    <t>女團 4-5</t>
  </si>
  <si>
    <t>混雙 #33</t>
  </si>
  <si>
    <t>混雙 #34</t>
  </si>
  <si>
    <t>混雙 #35</t>
  </si>
  <si>
    <t>混雙 #36</t>
  </si>
  <si>
    <t>女單#65</t>
  </si>
  <si>
    <t>女單#66</t>
  </si>
  <si>
    <t>女單#67</t>
  </si>
  <si>
    <t>女單#68</t>
  </si>
  <si>
    <t>男單#65</t>
  </si>
  <si>
    <t>男單#66</t>
  </si>
  <si>
    <t>男單#67</t>
  </si>
  <si>
    <t>男單#68</t>
  </si>
  <si>
    <t>女雙#33</t>
  </si>
  <si>
    <t>女雙#34</t>
  </si>
  <si>
    <t>女雙#35</t>
  </si>
  <si>
    <t>女雙#36</t>
  </si>
  <si>
    <t>男團#17</t>
  </si>
  <si>
    <t>男團#18</t>
  </si>
  <si>
    <t>男團#19</t>
  </si>
  <si>
    <t>男團#20</t>
  </si>
  <si>
    <t>男雙#33</t>
  </si>
  <si>
    <t>男雙#34</t>
  </si>
  <si>
    <t>男雙#35</t>
  </si>
  <si>
    <t>男雙#36</t>
  </si>
  <si>
    <t>219 場</t>
  </si>
  <si>
    <t>42 場</t>
  </si>
  <si>
    <t>37 場</t>
  </si>
  <si>
    <t>35 場</t>
  </si>
  <si>
    <t>26 場</t>
  </si>
  <si>
    <t>169 場</t>
  </si>
  <si>
    <t>男團 6-7</t>
  </si>
  <si>
    <t>10:00 (5)</t>
  </si>
  <si>
    <t>11:00 (5)</t>
  </si>
  <si>
    <t>11:00 (3)</t>
  </si>
  <si>
    <t>11:00 (1)</t>
  </si>
  <si>
    <t>09:00 (5)</t>
  </si>
  <si>
    <t>09:00 (4)</t>
  </si>
  <si>
    <t>09:00 (3)</t>
  </si>
  <si>
    <t>09:00 (2)</t>
  </si>
  <si>
    <t>09:00 (1)</t>
  </si>
  <si>
    <t>14:00 (5)</t>
  </si>
  <si>
    <t>15:00 (1)</t>
  </si>
  <si>
    <t>15:00 (4)</t>
  </si>
  <si>
    <t>15:00 (3)</t>
  </si>
  <si>
    <t>15:00 (2)</t>
  </si>
  <si>
    <t>日期</t>
  </si>
  <si>
    <t>3/17</t>
  </si>
  <si>
    <t>3/18</t>
  </si>
  <si>
    <t>10:30 (1)</t>
  </si>
  <si>
    <t>10:30 (4)</t>
  </si>
  <si>
    <t>10:30 (3)</t>
  </si>
  <si>
    <t>14:00 (2)</t>
  </si>
  <si>
    <t>14:00 (4)</t>
  </si>
  <si>
    <t xml:space="preserve"> 3/16 12:00 (7)</t>
  </si>
  <si>
    <t xml:space="preserve"> 3/17 15:00 (6)</t>
  </si>
  <si>
    <t xml:space="preserve"> 3/18 10:30 (5)</t>
  </si>
  <si>
    <t xml:space="preserve"> 3/17 11:00 (8)</t>
  </si>
  <si>
    <t xml:space="preserve"> 3/16 12:00 (8)</t>
  </si>
  <si>
    <t xml:space="preserve"> 3/17 15:00 (5)</t>
  </si>
  <si>
    <t xml:space="preserve"> 3/16 08:30 (7)</t>
  </si>
  <si>
    <t xml:space="preserve"> 3/16 08:30 (8)</t>
  </si>
  <si>
    <t xml:space="preserve"> 3/17 11:00 (7)</t>
  </si>
  <si>
    <t xml:space="preserve"> 3/18 10:30 (6)</t>
  </si>
  <si>
    <t>09:30 (9)</t>
  </si>
  <si>
    <t>09:30 (10)</t>
  </si>
  <si>
    <t>10:00 (1)</t>
  </si>
  <si>
    <t>10:00 (2)</t>
  </si>
  <si>
    <t>10:00 (3)</t>
  </si>
  <si>
    <t>10:00 (4)</t>
  </si>
  <si>
    <t xml:space="preserve">                      日期</t>
  </si>
  <si>
    <t>12:30 (9)</t>
  </si>
  <si>
    <t>12:30 (10)</t>
  </si>
  <si>
    <t>13:00 (9)</t>
  </si>
  <si>
    <t>13:00 (10)</t>
  </si>
  <si>
    <t>13:30 (10)</t>
  </si>
  <si>
    <t>14:00 (1)</t>
  </si>
  <si>
    <t>14:00 (2)</t>
  </si>
  <si>
    <t>13:30 (9)</t>
  </si>
  <si>
    <t>13:30 (8)</t>
  </si>
  <si>
    <t>13:30 (7)</t>
  </si>
  <si>
    <t>13:30 (6)</t>
  </si>
  <si>
    <t>13:30 (5)</t>
  </si>
  <si>
    <t>13:30 (4)</t>
  </si>
  <si>
    <t>13:30 (3)</t>
  </si>
  <si>
    <t>13:30 (2)</t>
  </si>
  <si>
    <t>13:30 (1)</t>
  </si>
  <si>
    <t>08:00 (1)</t>
  </si>
  <si>
    <t>08:00 (8)</t>
  </si>
  <si>
    <t>08:00 (7)</t>
  </si>
  <si>
    <t>08:00 (6)</t>
  </si>
  <si>
    <t>08:00 (5)</t>
  </si>
  <si>
    <t>08:00 (4)</t>
  </si>
  <si>
    <t>08:00 (3)</t>
  </si>
  <si>
    <t>08:00 (2)</t>
  </si>
  <si>
    <t>13:30 (8)</t>
  </si>
  <si>
    <t>13:30 (7)</t>
  </si>
  <si>
    <t>13:30 (6)</t>
  </si>
  <si>
    <t>13:30 (5)</t>
  </si>
  <si>
    <t>3/18</t>
  </si>
  <si>
    <t>3/18</t>
  </si>
  <si>
    <t>09:00 (2)</t>
  </si>
  <si>
    <t>09:00 (1)</t>
  </si>
  <si>
    <t>13:00 (4)</t>
  </si>
  <si>
    <t>13:00 (6)</t>
  </si>
  <si>
    <t xml:space="preserve">3、中區一般男生組單打：共 38 人，42 場，錄取前  8 名頒獎，取前 6 名參加會內賽。    </t>
  </si>
  <si>
    <t xml:space="preserve">4、中區一般女生組單打：共 33 人，37 場，錄取前 8 名頒獎，取前 8 名參加會內賽。    </t>
  </si>
  <si>
    <t>08:30 (5)</t>
  </si>
  <si>
    <t>08:30 (10)</t>
  </si>
  <si>
    <t>10:30 (5)</t>
  </si>
  <si>
    <t>10:30 (10)</t>
  </si>
  <si>
    <t>10:30 (9)</t>
  </si>
  <si>
    <t>10:30 (8)</t>
  </si>
  <si>
    <t>10:30 (7)</t>
  </si>
  <si>
    <t>10:30 (6)</t>
  </si>
  <si>
    <t>10:30 (4)</t>
  </si>
  <si>
    <t>10:30 (3)</t>
  </si>
  <si>
    <t>10:30 (2)</t>
  </si>
  <si>
    <t>10:30 (1)</t>
  </si>
  <si>
    <t>10:00 (10)</t>
  </si>
  <si>
    <t>10:00 (9)</t>
  </si>
  <si>
    <t>10:00 (8)</t>
  </si>
  <si>
    <t>10:00 (7)</t>
  </si>
  <si>
    <t>10:00 (6)</t>
  </si>
  <si>
    <t>14:00 (10)</t>
  </si>
  <si>
    <t>14:00 (9)</t>
  </si>
  <si>
    <t>14:00 (8)</t>
  </si>
  <si>
    <t>14:00 (7)</t>
  </si>
  <si>
    <t>14:00 (6)</t>
  </si>
  <si>
    <t>14:00 (4)</t>
  </si>
  <si>
    <t>14:00 (3)</t>
  </si>
  <si>
    <t>13:00 (3)</t>
  </si>
  <si>
    <t>13:00 (2)</t>
  </si>
  <si>
    <t>13:00 (1)</t>
  </si>
  <si>
    <t>08:30 (4)</t>
  </si>
  <si>
    <t>08:30 (5)</t>
  </si>
  <si>
    <t>08:30 (6)</t>
  </si>
  <si>
    <t>12:30 (1)</t>
  </si>
  <si>
    <t>12:30 (2)</t>
  </si>
  <si>
    <t>12:30 (4)</t>
  </si>
  <si>
    <t xml:space="preserve">5、中區一般男生組雙打：共 31 組，35 場，錄取前 8 名頒獎，取前 3 名參加會內賽。    </t>
  </si>
  <si>
    <t>11:30 (1)</t>
  </si>
  <si>
    <t>11:30 (5)</t>
  </si>
  <si>
    <t>11:30 (4)</t>
  </si>
  <si>
    <t>11:30 (3)</t>
  </si>
  <si>
    <t>11:30 (2)</t>
  </si>
  <si>
    <t>11:00 (10)</t>
  </si>
  <si>
    <t>11:00 (9)</t>
  </si>
  <si>
    <t>11:00 (8)</t>
  </si>
  <si>
    <t>11:00 (7)</t>
  </si>
  <si>
    <t>11:00 (6)</t>
  </si>
  <si>
    <t>11:00 (5)</t>
  </si>
  <si>
    <t>11:00 (4)</t>
  </si>
  <si>
    <t>11:00 (3)</t>
  </si>
  <si>
    <t>11:00 (2)</t>
  </si>
  <si>
    <t>12:30 (8)</t>
  </si>
  <si>
    <t>12:30 (7)</t>
  </si>
  <si>
    <t>12:30 (6)</t>
  </si>
  <si>
    <t>12:30 (5)</t>
  </si>
  <si>
    <t>12:30 (4)</t>
  </si>
  <si>
    <t>12:30 (3)</t>
  </si>
  <si>
    <t>12:30 (2)</t>
  </si>
  <si>
    <t>14:30 (5)</t>
  </si>
  <si>
    <t>14:30 (8)</t>
  </si>
  <si>
    <t>14:30 (7)</t>
  </si>
  <si>
    <t>14:30 (6)</t>
  </si>
  <si>
    <t>10:00 (5)</t>
  </si>
  <si>
    <t>10:00 (6)</t>
  </si>
  <si>
    <t>10:00 (1)</t>
  </si>
  <si>
    <t>10:00 (2)</t>
  </si>
  <si>
    <t>14:00 (6)</t>
  </si>
  <si>
    <t>14:30 (6)</t>
  </si>
  <si>
    <t>11:30 (6)</t>
  </si>
  <si>
    <t>12:00 (10)</t>
  </si>
  <si>
    <t>11:30 (10)</t>
  </si>
  <si>
    <t>11:30 (9)</t>
  </si>
  <si>
    <t>11:30 (8)</t>
  </si>
  <si>
    <t>11:30 (7)</t>
  </si>
  <si>
    <t>08:00 (5)</t>
  </si>
  <si>
    <t>08:30 (8)</t>
  </si>
  <si>
    <t>08:30 (7)</t>
  </si>
  <si>
    <t>08:30 (6)</t>
  </si>
  <si>
    <t>08:30 (4)</t>
  </si>
  <si>
    <t>08:30 (3)</t>
  </si>
  <si>
    <t>08:30 (2)</t>
  </si>
  <si>
    <t>08:30 (1)</t>
  </si>
  <si>
    <t>14:00 (4)</t>
  </si>
  <si>
    <t>14:00 (3)</t>
  </si>
  <si>
    <t>14:00 (2)</t>
  </si>
  <si>
    <t>09:30 (3)</t>
  </si>
  <si>
    <t>09:30 (4)</t>
  </si>
  <si>
    <t>09:30 (5)</t>
  </si>
  <si>
    <t>09:30 (6)</t>
  </si>
  <si>
    <t>13:30 (2)</t>
  </si>
  <si>
    <t>08:00 (2)</t>
  </si>
  <si>
    <t>08:00 (3)</t>
  </si>
  <si>
    <t>08:00 (4)</t>
  </si>
  <si>
    <t>08:00 (6)</t>
  </si>
  <si>
    <t>08:00 (7)</t>
  </si>
  <si>
    <t>08:00 (8)</t>
  </si>
  <si>
    <t>08:00 (9)</t>
  </si>
  <si>
    <t>16:00 (3)</t>
  </si>
  <si>
    <t>16:00 (10)</t>
  </si>
  <si>
    <t>16:00 (9)</t>
  </si>
  <si>
    <t>16:00 (8)</t>
  </si>
  <si>
    <t>16:00 (7)</t>
  </si>
  <si>
    <t>16:00 (6)</t>
  </si>
  <si>
    <t>16:00 (5)</t>
  </si>
  <si>
    <t>16:00 (4)</t>
  </si>
  <si>
    <t>10:30 (5)</t>
  </si>
  <si>
    <t>10:30 (8)</t>
  </si>
  <si>
    <t>10:30 (7)</t>
  </si>
  <si>
    <t>10:30 (6)</t>
  </si>
  <si>
    <t>29 場</t>
  </si>
  <si>
    <t xml:space="preserve">7、中區一般混合組個人賽雙打：共  25 組，29 場，錄取前 8 名頒獎，取前 4 名參加會內賽。    </t>
  </si>
  <si>
    <t>08:00 (3)</t>
  </si>
  <si>
    <t>08:00 (4)</t>
  </si>
  <si>
    <t>12:00 (2)</t>
  </si>
  <si>
    <t>12:00 (6)</t>
  </si>
  <si>
    <t>：錄取前 8名頒獎，前 3 名可參加會內賽。</t>
  </si>
  <si>
    <t>13:30 (6)</t>
  </si>
  <si>
    <t>3/16</t>
  </si>
  <si>
    <t>★4</t>
  </si>
  <si>
    <t>★3</t>
  </si>
  <si>
    <t>★2</t>
  </si>
  <si>
    <t>★3</t>
  </si>
  <si>
    <t>★3</t>
  </si>
  <si>
    <t>★2</t>
  </si>
  <si>
    <t>★2</t>
  </si>
  <si>
    <t>★2</t>
  </si>
  <si>
    <t>男乙團 -  A</t>
  </si>
  <si>
    <t>編號</t>
  </si>
  <si>
    <t>編號</t>
  </si>
  <si>
    <t>隊名</t>
  </si>
  <si>
    <t>隊名</t>
  </si>
  <si>
    <t>虎尾科大</t>
  </si>
  <si>
    <t>男乙團 -  B</t>
  </si>
  <si>
    <t>(★8)勤益科大</t>
  </si>
  <si>
    <t>亞洲大學</t>
  </si>
  <si>
    <t>建國科大</t>
  </si>
  <si>
    <t>男乙團 -  C</t>
  </si>
  <si>
    <t>(★4)逢甲大學</t>
  </si>
  <si>
    <t>靜宜大學</t>
  </si>
  <si>
    <t>臺中科大</t>
  </si>
  <si>
    <t>男乙團 -  D</t>
  </si>
  <si>
    <t>聯合大學</t>
  </si>
  <si>
    <t>僑光科大</t>
  </si>
  <si>
    <t>彰化師大</t>
  </si>
  <si>
    <t>中華大學</t>
  </si>
  <si>
    <t>男乙團 -  F</t>
  </si>
  <si>
    <t>朝陽科大</t>
  </si>
  <si>
    <t>中臺科大</t>
  </si>
  <si>
    <t>男乙團 -  G</t>
  </si>
  <si>
    <t>大葉大學</t>
  </si>
  <si>
    <t>臺中教大</t>
  </si>
  <si>
    <t>男乙團 -  H</t>
  </si>
  <si>
    <t>中山醫大</t>
  </si>
  <si>
    <t>男乙團 -  E</t>
  </si>
  <si>
    <t>編號</t>
  </si>
  <si>
    <t>隊名</t>
  </si>
  <si>
    <t>(★6)東海大學</t>
  </si>
  <si>
    <t>彰化師大</t>
  </si>
  <si>
    <t>(★1)清華大學</t>
  </si>
  <si>
    <t>(★5)明新科大</t>
  </si>
  <si>
    <t>(★3)中興大學</t>
  </si>
  <si>
    <t>(★7)中國醫大</t>
  </si>
  <si>
    <t>(★2)交通大學</t>
  </si>
  <si>
    <t>(★2) 清華大學</t>
  </si>
  <si>
    <t>(★3) 交通大學</t>
  </si>
  <si>
    <t>(★4) 中興大學</t>
  </si>
  <si>
    <t>(★1)中國醫大</t>
  </si>
  <si>
    <t>女乙團 -  賽程表</t>
  </si>
  <si>
    <t>女乙團 -  積分表</t>
  </si>
  <si>
    <t>積   分</t>
  </si>
  <si>
    <t>名   次</t>
  </si>
  <si>
    <t xml:space="preserve"> 元培科大</t>
  </si>
  <si>
    <t xml:space="preserve">鄭博輝 </t>
  </si>
  <si>
    <t>Bye</t>
  </si>
  <si>
    <t>環球科大</t>
  </si>
  <si>
    <t>郭冠麟</t>
  </si>
  <si>
    <t>靜宜大學</t>
  </si>
  <si>
    <t>蘇勁豪</t>
  </si>
  <si>
    <t>玄奘大學</t>
  </si>
  <si>
    <t>林芝帆</t>
  </si>
  <si>
    <t>臺灣體大</t>
  </si>
  <si>
    <t>康依恆</t>
  </si>
  <si>
    <t>大葉大學</t>
  </si>
  <si>
    <t>陳懷謙</t>
  </si>
  <si>
    <t>大華科大</t>
  </si>
  <si>
    <t>李昇佶</t>
  </si>
  <si>
    <t>中國醫大</t>
  </si>
  <si>
    <t>胡哲瑜</t>
  </si>
  <si>
    <t>朝陽科大</t>
  </si>
  <si>
    <t>莊家承</t>
  </si>
  <si>
    <t xml:space="preserve"> 靜宜大學</t>
  </si>
  <si>
    <t xml:space="preserve">楊傑堯 </t>
  </si>
  <si>
    <t>交通大學</t>
  </si>
  <si>
    <t>陳興宇</t>
  </si>
  <si>
    <t>中興大學</t>
  </si>
  <si>
    <t>羅祐晟</t>
  </si>
  <si>
    <t>黃鼎鈞</t>
  </si>
  <si>
    <t>彰化師大</t>
  </si>
  <si>
    <t>吳彥儒</t>
  </si>
  <si>
    <t>莊雲傑</t>
  </si>
  <si>
    <t>清華大學</t>
  </si>
  <si>
    <t>呂佳勳</t>
  </si>
  <si>
    <t>修平科大</t>
  </si>
  <si>
    <t>曾維彬</t>
  </si>
  <si>
    <t>陳奕銘</t>
  </si>
  <si>
    <t>嶺東科大</t>
  </si>
  <si>
    <t>王嶽瑄</t>
  </si>
  <si>
    <t>高旭賢</t>
  </si>
  <si>
    <t>杜佳瀚</t>
  </si>
  <si>
    <t>曾仁傑</t>
  </si>
  <si>
    <t>張盛傑</t>
  </si>
  <si>
    <t>簡葳漢</t>
  </si>
  <si>
    <t>楊芃建</t>
  </si>
  <si>
    <t>賴彥廷</t>
  </si>
  <si>
    <t>臺中科大</t>
  </si>
  <si>
    <t>黃楗迦</t>
  </si>
  <si>
    <t>許鈞堯</t>
  </si>
  <si>
    <t xml:space="preserve">賴柏豪 </t>
  </si>
  <si>
    <t>吳東祐</t>
  </si>
  <si>
    <t>僑光科大</t>
  </si>
  <si>
    <t>陳律然</t>
  </si>
  <si>
    <t>賀楊</t>
  </si>
  <si>
    <t>謝耀萱</t>
  </si>
  <si>
    <t>陳泰岑</t>
  </si>
  <si>
    <t>仁德醫專</t>
  </si>
  <si>
    <t>張皓凱</t>
  </si>
  <si>
    <t>叢主新</t>
  </si>
  <si>
    <t>明新科大</t>
  </si>
  <si>
    <t>葉胤</t>
  </si>
  <si>
    <t xml:space="preserve"> 大葉大學</t>
  </si>
  <si>
    <t>吳新城</t>
  </si>
  <si>
    <t xml:space="preserve">陳瑋 </t>
  </si>
  <si>
    <t>中山醫大</t>
  </si>
  <si>
    <t>賴怡婷</t>
  </si>
  <si>
    <t>蘇麟雯</t>
  </si>
  <si>
    <t>臺中教大</t>
  </si>
  <si>
    <t>侯思妤</t>
  </si>
  <si>
    <t>張芯瑜</t>
  </si>
  <si>
    <t>中臺科大</t>
  </si>
  <si>
    <t>陳臺瑩</t>
  </si>
  <si>
    <t>聯合大學</t>
  </si>
  <si>
    <t>杜宜潔</t>
  </si>
  <si>
    <t>李芃萱</t>
  </si>
  <si>
    <t>葉軒辰</t>
  </si>
  <si>
    <t>東海大學</t>
  </si>
  <si>
    <t>馬語濃</t>
  </si>
  <si>
    <t>吳淑瑩</t>
  </si>
  <si>
    <t>詹予欣</t>
  </si>
  <si>
    <t>張芳瑜</t>
  </si>
  <si>
    <t>亞洲大學</t>
  </si>
  <si>
    <t>郭曉楠</t>
  </si>
  <si>
    <t>陳惠卿</t>
  </si>
  <si>
    <t>陳郁君</t>
  </si>
  <si>
    <t>許育禎</t>
  </si>
  <si>
    <t>林宛柔</t>
  </si>
  <si>
    <t>勤益科大</t>
  </si>
  <si>
    <t>陳嘉敏</t>
  </si>
  <si>
    <t>魏伶樺</t>
  </si>
  <si>
    <t>林佳樂</t>
  </si>
  <si>
    <t>陳韶昕</t>
  </si>
  <si>
    <t>葉亭宜</t>
  </si>
  <si>
    <t>黃于庭</t>
  </si>
  <si>
    <t xml:space="preserve"> 中臺科大</t>
  </si>
  <si>
    <t>許琳焉</t>
  </si>
  <si>
    <t>林怡君</t>
  </si>
  <si>
    <t>黃鈴渝</t>
  </si>
  <si>
    <t>吳淳淳</t>
  </si>
  <si>
    <t>王維秀</t>
  </si>
  <si>
    <t>晏靖捷</t>
  </si>
  <si>
    <t>徐芷琳</t>
  </si>
  <si>
    <t>陳潔心</t>
  </si>
  <si>
    <t xml:space="preserve"> 僑光科大</t>
  </si>
  <si>
    <t xml:space="preserve">吳季芸 </t>
  </si>
  <si>
    <t>古晉宇</t>
  </si>
  <si>
    <t>吳承澔</t>
  </si>
  <si>
    <t>逢甲大學</t>
  </si>
  <si>
    <t>陳志勇</t>
  </si>
  <si>
    <t>蕭煜宸</t>
  </si>
  <si>
    <t>建國科大</t>
  </si>
  <si>
    <t>許厤凱</t>
  </si>
  <si>
    <t>王紹瑋</t>
  </si>
  <si>
    <t>鄭宇軒</t>
  </si>
  <si>
    <t>邱嘉濬</t>
  </si>
  <si>
    <t>留緯倫</t>
  </si>
  <si>
    <t>黃柏諺</t>
  </si>
  <si>
    <t>丘順豹</t>
  </si>
  <si>
    <t>顏雍翰</t>
  </si>
  <si>
    <t>謝柏毅</t>
  </si>
  <si>
    <t>粘瑞昇</t>
  </si>
  <si>
    <t>朱偉翔</t>
  </si>
  <si>
    <t>蔡易錩</t>
  </si>
  <si>
    <t>黃宗理</t>
  </si>
  <si>
    <t>徐翊珉</t>
  </si>
  <si>
    <t>林禹良</t>
  </si>
  <si>
    <t>施柏紹</t>
  </si>
  <si>
    <t>鄭錦明</t>
  </si>
  <si>
    <t>黃詣翔</t>
  </si>
  <si>
    <t>李祐綱</t>
  </si>
  <si>
    <t>賴柏豪</t>
  </si>
  <si>
    <t>李侑謙</t>
  </si>
  <si>
    <t>林原生</t>
  </si>
  <si>
    <t>王品彥</t>
  </si>
  <si>
    <t>黃冠庭</t>
  </si>
  <si>
    <t>劉家福</t>
  </si>
  <si>
    <t>林智賢</t>
  </si>
  <si>
    <t>元培科大</t>
  </si>
  <si>
    <t>鄭博輝</t>
  </si>
  <si>
    <t>周昕叡</t>
  </si>
  <si>
    <t>鄭宏章</t>
  </si>
  <si>
    <t>郭峻豪</t>
  </si>
  <si>
    <t>謝維</t>
  </si>
  <si>
    <t>賴承郁</t>
  </si>
  <si>
    <t>黃承勛</t>
  </si>
  <si>
    <t>江秉駿</t>
  </si>
  <si>
    <t>邱子軒</t>
  </si>
  <si>
    <t>鄭心原</t>
  </si>
  <si>
    <t>潘少謙</t>
  </si>
  <si>
    <t>郭永寬</t>
  </si>
  <si>
    <t>莊舜勛</t>
  </si>
  <si>
    <t>朱曜廷</t>
  </si>
  <si>
    <t>游越翔</t>
  </si>
  <si>
    <t>羅宇翔</t>
  </si>
  <si>
    <t>郭俊儀</t>
  </si>
  <si>
    <t>劉以崙</t>
  </si>
  <si>
    <t>江懿哲</t>
  </si>
  <si>
    <t>吳季芸</t>
  </si>
  <si>
    <t>唐語謙</t>
  </si>
  <si>
    <t>何佳臻</t>
  </si>
  <si>
    <t>張家綺</t>
  </si>
  <si>
    <t>黃瑀謙</t>
  </si>
  <si>
    <t>陳佳誼</t>
  </si>
  <si>
    <t>劉家真</t>
  </si>
  <si>
    <t>陳思瑜</t>
  </si>
  <si>
    <t>周采萱</t>
  </si>
  <si>
    <t>陳延芯</t>
  </si>
  <si>
    <t>王蕙芸</t>
  </si>
  <si>
    <t>江曉梅</t>
  </si>
  <si>
    <t>鄧芷琳</t>
  </si>
  <si>
    <t>郭晏如</t>
  </si>
  <si>
    <t>黎昱萱</t>
  </si>
  <si>
    <t>于宛平</t>
  </si>
  <si>
    <t>洪瑞彣</t>
  </si>
  <si>
    <t>洪語謙</t>
  </si>
  <si>
    <t>邱宇清</t>
  </si>
  <si>
    <t>陳欣慧</t>
  </si>
  <si>
    <t>鍾琇雯</t>
  </si>
  <si>
    <t>鄭煜姍</t>
  </si>
  <si>
    <t>洪甄蔚</t>
  </si>
  <si>
    <t>蔡炘霓</t>
  </si>
  <si>
    <t>郭芮卉</t>
  </si>
  <si>
    <t>詹欽慧</t>
  </si>
  <si>
    <t>楊雅婷</t>
  </si>
  <si>
    <t>葉映辰</t>
  </si>
  <si>
    <t>黃荷媗</t>
  </si>
  <si>
    <t>李佳凌</t>
  </si>
  <si>
    <t>錢汶欣</t>
  </si>
  <si>
    <t>劉子筠</t>
  </si>
  <si>
    <t>林家辰</t>
  </si>
  <si>
    <t>郭凱同</t>
  </si>
  <si>
    <t>林彥心</t>
  </si>
  <si>
    <t>方筠文</t>
  </si>
  <si>
    <t>張郡庭</t>
  </si>
  <si>
    <t>曾國揚</t>
  </si>
  <si>
    <t>楊傑堯</t>
  </si>
  <si>
    <t>林若昀</t>
  </si>
  <si>
    <t>陳筠岡</t>
  </si>
  <si>
    <t>李頌恩</t>
  </si>
  <si>
    <t>江德輝</t>
  </si>
  <si>
    <t>劉冠琳</t>
  </si>
  <si>
    <t>廖懷恩</t>
  </si>
  <si>
    <t>陳瑋</t>
  </si>
  <si>
    <t>吳浚賢</t>
  </si>
  <si>
    <t>鍾昀庭</t>
  </si>
  <si>
    <t>林昱嘉</t>
  </si>
  <si>
    <t>劉/陳</t>
  </si>
  <si>
    <t>W/O</t>
  </si>
  <si>
    <t>留/錢</t>
  </si>
  <si>
    <t>21-10,21-12 15'</t>
  </si>
  <si>
    <t>丘/邱</t>
  </si>
  <si>
    <t>21-18,21-13 20'</t>
  </si>
  <si>
    <t>鄭/張</t>
  </si>
  <si>
    <t>21-13,21-18 21'</t>
  </si>
  <si>
    <t>楊/張</t>
  </si>
  <si>
    <t>21-12,20-22,21-13 30'</t>
  </si>
  <si>
    <t>郭/洪</t>
  </si>
  <si>
    <t>21-17,15-21,21-18 30'</t>
  </si>
  <si>
    <t>黎/李</t>
  </si>
  <si>
    <t>21-14,16-21,21-19 30'</t>
  </si>
  <si>
    <t>黃/廖</t>
  </si>
  <si>
    <t>21-19,21-14 21'</t>
  </si>
  <si>
    <t>江/陳</t>
  </si>
  <si>
    <t>21-12,21-19 19'</t>
  </si>
  <si>
    <t>21-3,21-9 15'</t>
  </si>
  <si>
    <t>21-15,21-7 21'</t>
  </si>
  <si>
    <t>21-14,19-21,21-13 35'</t>
  </si>
  <si>
    <t>21-11,21-14 21'</t>
  </si>
  <si>
    <t>21-4,21-14 19'</t>
  </si>
  <si>
    <t>21-8,21-9 10'</t>
  </si>
  <si>
    <t>21-6,21-4 20'</t>
  </si>
  <si>
    <t>21-12,21-14 19'</t>
  </si>
  <si>
    <t>21-6,21-1 15'</t>
  </si>
  <si>
    <t>21-17,21-9 18'</t>
  </si>
  <si>
    <t>21-6,21-10 19'</t>
  </si>
  <si>
    <t>21-6,21-9 15'</t>
  </si>
  <si>
    <t>21-2,21-11 16'</t>
  </si>
  <si>
    <t>21-17,18-21,21-17 40'</t>
  </si>
  <si>
    <t>9-21,22-20,21-16 31'</t>
  </si>
  <si>
    <t>21-7,21-10 18'</t>
  </si>
  <si>
    <t>21-7,21-4 15'</t>
  </si>
  <si>
    <t>21-9,21-10 18'</t>
  </si>
  <si>
    <t>21-4,21-3 18'</t>
  </si>
  <si>
    <t>21-3,21-2 12'</t>
  </si>
  <si>
    <t>21-8,21-8 20'</t>
  </si>
  <si>
    <t>21-7,21-10 17'</t>
  </si>
  <si>
    <t>潘/郭</t>
  </si>
  <si>
    <t>21-19,8-21,21-17 32'</t>
  </si>
  <si>
    <t>莊/朱</t>
  </si>
  <si>
    <t>15-21,21-19,21-18 36'</t>
  </si>
  <si>
    <t>劉/江</t>
  </si>
  <si>
    <t>21-9,21-9 20'</t>
  </si>
  <si>
    <t>陳/劉</t>
  </si>
  <si>
    <t>23-21,21-14 24'</t>
  </si>
  <si>
    <t>陳/王</t>
  </si>
  <si>
    <t>21-15,21-17 23'</t>
  </si>
  <si>
    <t>鄧/郭</t>
  </si>
  <si>
    <t>21-7,21-12 16'</t>
  </si>
  <si>
    <t>王/侯</t>
  </si>
  <si>
    <t>21-0,21-9 17'</t>
  </si>
  <si>
    <t>洪/邱</t>
  </si>
  <si>
    <t>21-14,21-15 15'</t>
  </si>
  <si>
    <t>21-14,21-12 22'</t>
  </si>
  <si>
    <t>許/王</t>
  </si>
  <si>
    <t>21-15,13-21,21-9 28'</t>
  </si>
  <si>
    <t>留/黃</t>
  </si>
  <si>
    <t>21-8,21-9 20'</t>
  </si>
  <si>
    <t>丘/顏</t>
  </si>
  <si>
    <t>21-13,21-18 19'</t>
  </si>
  <si>
    <t>黃/徐</t>
  </si>
  <si>
    <t>21-10,21-13 20'</t>
  </si>
  <si>
    <t>林/莊</t>
  </si>
  <si>
    <t>21-14,21-10 19'</t>
  </si>
  <si>
    <t>黃/李</t>
  </si>
  <si>
    <t>w/o</t>
  </si>
  <si>
    <t>賴/謝</t>
  </si>
  <si>
    <t>21-14,21-9 19'</t>
  </si>
  <si>
    <t>林/王</t>
  </si>
  <si>
    <t>21-16,13-21,21-17 30'</t>
  </si>
  <si>
    <t>李/楊</t>
  </si>
  <si>
    <t>羅/鄭</t>
  </si>
  <si>
    <t>22-20,21-18 26'</t>
  </si>
  <si>
    <t>葉/江</t>
  </si>
  <si>
    <t>21-9,21-8 20'</t>
  </si>
  <si>
    <t>許/詹</t>
  </si>
  <si>
    <t>17-21,22-20,21-17 39'</t>
  </si>
  <si>
    <t>21-15,21-19 25'</t>
  </si>
  <si>
    <t>21-14,21-17 21'</t>
  </si>
  <si>
    <t>21-14,21-5 19'</t>
  </si>
  <si>
    <t>21-16,27-25 29'</t>
  </si>
  <si>
    <t>21-16,21-16 25'</t>
  </si>
  <si>
    <t>21-12,21-23,21-19 38'</t>
  </si>
  <si>
    <t>21-10,21-4 16'</t>
  </si>
  <si>
    <t>25-23,21-9 26'</t>
  </si>
  <si>
    <t>21-11,21-17 22'</t>
  </si>
  <si>
    <t>21-7,21-10 25'</t>
  </si>
  <si>
    <t>21-14,22-20 23'</t>
  </si>
  <si>
    <t>曾/林</t>
  </si>
  <si>
    <t>21-16,18-21,21-11 40'</t>
  </si>
  <si>
    <t>21-18,16-21,21-15 32'</t>
  </si>
  <si>
    <t>21-12,21-15 26'</t>
  </si>
  <si>
    <t>21-18,21-17 22'</t>
  </si>
  <si>
    <t>22-20,21-4 23'</t>
  </si>
  <si>
    <t>21-17,21-15 13'</t>
  </si>
  <si>
    <t>21-10,21-9 19'</t>
  </si>
  <si>
    <t>21-5,21-7 19'</t>
  </si>
  <si>
    <t>21-18,21-11 28'</t>
  </si>
  <si>
    <t>21-5,21-5 20'</t>
  </si>
  <si>
    <t>21-9,21-9 18'</t>
  </si>
  <si>
    <t>21-16,23-21 17'</t>
  </si>
  <si>
    <t>中國醫大</t>
  </si>
  <si>
    <t>臺中教大</t>
  </si>
  <si>
    <t>中山醫大</t>
  </si>
  <si>
    <t>朝陽科大</t>
  </si>
  <si>
    <t>東海大學</t>
  </si>
  <si>
    <t>(★5)明新科大</t>
  </si>
  <si>
    <t>明新科大</t>
  </si>
  <si>
    <t>逢甲大學</t>
  </si>
  <si>
    <t>靜宜大學</t>
  </si>
  <si>
    <t>吳/蔡</t>
  </si>
  <si>
    <t>21-13,21-7 15'</t>
  </si>
  <si>
    <t>21-8,21-10 20'</t>
  </si>
  <si>
    <t>21-6,21-6 15'</t>
  </si>
  <si>
    <t>虎尾科大</t>
  </si>
  <si>
    <t>亞洲大學</t>
  </si>
  <si>
    <t>勤益科大</t>
  </si>
  <si>
    <t>郭/林</t>
  </si>
  <si>
    <t>21-19,19-21,21-17 35'</t>
  </si>
  <si>
    <t>21-16,17-21,21-14 34'</t>
  </si>
  <si>
    <t>24-22,22-20 26'</t>
  </si>
  <si>
    <t>21-12,21-10 19'</t>
  </si>
  <si>
    <t>郭/黃</t>
  </si>
  <si>
    <t>21-12,21-19 18'</t>
  </si>
  <si>
    <t>21-8,21-6 15'</t>
  </si>
  <si>
    <t>21-13,21-15 20'</t>
  </si>
  <si>
    <t>21-13,21-17 24'</t>
  </si>
  <si>
    <t>21-13,21-12 20'</t>
  </si>
  <si>
    <t>21-12,21-13 20'</t>
  </si>
  <si>
    <t>21-18,22-20 28'</t>
  </si>
  <si>
    <t>21-10,21-10 25'</t>
  </si>
  <si>
    <t>21-18,21-18 25'</t>
  </si>
  <si>
    <t>吳/林</t>
  </si>
  <si>
    <t>21-11,21-18 27'</t>
  </si>
  <si>
    <t>陳/劉</t>
  </si>
  <si>
    <t>21-8,21-3 14'</t>
  </si>
  <si>
    <t>21-10,21-14 20'</t>
  </si>
  <si>
    <t>21-13,21-8 17'</t>
  </si>
  <si>
    <t>21-3,21-0 14'</t>
  </si>
  <si>
    <t>21-18,21-17 28'</t>
  </si>
  <si>
    <t>21-13,21-16 25'</t>
  </si>
  <si>
    <t>黃/李</t>
  </si>
  <si>
    <t>21-9,22-20 22'</t>
  </si>
  <si>
    <t>3-0</t>
  </si>
  <si>
    <t>3-2</t>
  </si>
  <si>
    <t>3-1</t>
  </si>
  <si>
    <t>21-12,21-11 18'</t>
  </si>
  <si>
    <t>21-8,21-8 18'</t>
  </si>
  <si>
    <t>21-8,21-13 18'</t>
  </si>
  <si>
    <t>21-16,17-21,21-18 38'</t>
  </si>
  <si>
    <t>古/吳</t>
  </si>
  <si>
    <t>21-13,21-7 20'</t>
  </si>
  <si>
    <t>21-8,21-9 16'</t>
  </si>
  <si>
    <t>21-6,21-10 15'</t>
  </si>
  <si>
    <t>21-3,21-3 14'</t>
  </si>
  <si>
    <t>21-15,21-19 24'</t>
  </si>
  <si>
    <t>21-13,21-17 22'</t>
  </si>
  <si>
    <t>21-10,21-10 20'</t>
  </si>
  <si>
    <t>21-6,21-6 21'</t>
  </si>
  <si>
    <t>21-6,21-6 15'</t>
  </si>
  <si>
    <t>21-13,21-8 15'</t>
  </si>
  <si>
    <t>21-16,21-13 25'</t>
  </si>
  <si>
    <t>21-12,21-18 25'</t>
  </si>
  <si>
    <t>21-6,21-9 19'</t>
  </si>
  <si>
    <t>21-11,23-21 23'</t>
  </si>
  <si>
    <t>21-9,21-8 18'</t>
  </si>
  <si>
    <t>21-15,21-13 25'</t>
  </si>
  <si>
    <t>16-21,21-14,21-13 36'</t>
  </si>
  <si>
    <t>20-22,21-14,21-10 45'</t>
  </si>
  <si>
    <t>21-14,21-15 25'</t>
  </si>
  <si>
    <t>21-8,14-21,21-17 40'</t>
  </si>
  <si>
    <t>21-13,11-21,21-19 43'</t>
  </si>
  <si>
    <t>21-4,21-9 16'</t>
  </si>
  <si>
    <t>21-13,21-13 23'</t>
  </si>
  <si>
    <t>21-19,21-12 30'</t>
  </si>
  <si>
    <t>3-0</t>
  </si>
  <si>
    <t>#12</t>
  </si>
  <si>
    <t>3-1</t>
  </si>
  <si>
    <t>鄭/張</t>
  </si>
  <si>
    <t>21-8,21-17 21'</t>
  </si>
  <si>
    <t>郭/黃</t>
  </si>
  <si>
    <t>21-11,21-12 17'</t>
  </si>
  <si>
    <t>吳/蔡</t>
  </si>
  <si>
    <t>21-13,21-9 20'</t>
  </si>
  <si>
    <t>黃/廖</t>
  </si>
  <si>
    <t>21-19,23-25,21-19 41'</t>
  </si>
  <si>
    <t>17-21,21-15,21-17 34'</t>
  </si>
  <si>
    <t>20-22,21-17,21-13 41'</t>
  </si>
  <si>
    <t>21-10,21-10 23'</t>
  </si>
  <si>
    <t>19-21,21-14,21-18 40'</t>
  </si>
  <si>
    <t>21-19,21-16 25'</t>
  </si>
  <si>
    <t>14-21,21-19,21-18 42'</t>
  </si>
  <si>
    <t>21-13,21-8 25'</t>
  </si>
  <si>
    <t>21-13,21-10 25'</t>
  </si>
  <si>
    <t>陳/王</t>
  </si>
  <si>
    <t>21-18,21-18 28'</t>
  </si>
  <si>
    <t>許/詹</t>
  </si>
  <si>
    <t>21-7,21-5 17'</t>
  </si>
  <si>
    <t>吳/林</t>
  </si>
  <si>
    <t>21-8,21-7 21'</t>
  </si>
  <si>
    <t>王/侯</t>
  </si>
  <si>
    <t>21-12,21-13 22'</t>
  </si>
  <si>
    <t>古/吳</t>
  </si>
  <si>
    <t>21-11,21-8 18'</t>
  </si>
  <si>
    <t>葉/江</t>
  </si>
  <si>
    <t>21-19,21-12 19'</t>
  </si>
  <si>
    <t>賴/謝</t>
  </si>
  <si>
    <t>21-19,23-25,21-14 53'</t>
  </si>
  <si>
    <t>劉/江</t>
  </si>
  <si>
    <t>21-16,21-10 19'</t>
  </si>
  <si>
    <t>3-0</t>
  </si>
  <si>
    <t>3-2</t>
  </si>
  <si>
    <t>3-1</t>
  </si>
  <si>
    <t>1</t>
  </si>
  <si>
    <t>2</t>
  </si>
  <si>
    <t>3</t>
  </si>
  <si>
    <t>(★3) 交通大學</t>
  </si>
  <si>
    <t>-</t>
  </si>
  <si>
    <t>#35</t>
  </si>
  <si>
    <t>12:00 (5)</t>
  </si>
  <si>
    <t>21-8,21-10 16'</t>
  </si>
  <si>
    <t>21-12,19-21,21-13 33'</t>
  </si>
  <si>
    <t>#33</t>
  </si>
  <si>
    <t>12:00 (1)</t>
  </si>
  <si>
    <t>18-21,21-11,21-10 31'</t>
  </si>
  <si>
    <t>22-20,15-21,22-20 37'</t>
  </si>
  <si>
    <t>大葉大學</t>
  </si>
  <si>
    <t>臺中科大</t>
  </si>
  <si>
    <t>明新科大</t>
  </si>
  <si>
    <t>靜宜大學</t>
  </si>
  <si>
    <t>中山醫大</t>
  </si>
  <si>
    <t>中興大學</t>
  </si>
  <si>
    <t>清華大學</t>
  </si>
  <si>
    <t>聯合大學</t>
  </si>
  <si>
    <t>#65</t>
  </si>
  <si>
    <t>12:30 (1)</t>
  </si>
  <si>
    <t>21-1121-8 21'</t>
  </si>
  <si>
    <t>21-1810-2121-16 45'</t>
  </si>
  <si>
    <t>#67</t>
  </si>
  <si>
    <t>12:30 (3)</t>
  </si>
  <si>
    <t>22-20,21-12 27'</t>
  </si>
  <si>
    <t>21-13,16-21,21-9 40'</t>
  </si>
  <si>
    <t>13:00 (3)</t>
  </si>
  <si>
    <t>21-17,19-21,21-13 37'</t>
  </si>
  <si>
    <t>21-13,21-15 22'</t>
  </si>
  <si>
    <t>13:00 (5)</t>
  </si>
  <si>
    <t>21-19,21-18 29'</t>
  </si>
  <si>
    <t>21-16,9-21,21-12 48'</t>
  </si>
  <si>
    <t>13:30 (5)</t>
  </si>
  <si>
    <t>26-24,21-14 27'</t>
  </si>
  <si>
    <t>東海大學</t>
  </si>
  <si>
    <t>21-13,21-13 26'</t>
  </si>
  <si>
    <t>13:30 (1)</t>
  </si>
  <si>
    <t>21-19,13-21,21-19 36'</t>
  </si>
  <si>
    <t>21-11,21-12 23'</t>
  </si>
  <si>
    <t>僑光科大</t>
  </si>
  <si>
    <t>臺中教大</t>
  </si>
  <si>
    <t>中臺科大</t>
  </si>
  <si>
    <t>逢甲大學</t>
  </si>
  <si>
    <t>14:00 (5)</t>
  </si>
  <si>
    <t>21-15,22-20 22'</t>
  </si>
  <si>
    <t>玄奘大學</t>
  </si>
  <si>
    <t>大華科大</t>
  </si>
  <si>
    <t>21-11,23-21 22'</t>
  </si>
  <si>
    <t>#35</t>
  </si>
  <si>
    <t>14:30 (5)</t>
  </si>
  <si>
    <t>留/黃</t>
  </si>
  <si>
    <t>21-7,21-10 21'</t>
  </si>
  <si>
    <t>中山醫大</t>
  </si>
  <si>
    <t>中興大學</t>
  </si>
  <si>
    <t>#17</t>
  </si>
  <si>
    <t>14:00 (1)</t>
  </si>
  <si>
    <t>3-0</t>
  </si>
  <si>
    <t>中國醫大</t>
  </si>
  <si>
    <t>逢甲大學</t>
  </si>
  <si>
    <t>21-9,23-21 27'</t>
  </si>
  <si>
    <t>朝陽科大</t>
  </si>
  <si>
    <t>3-1</t>
  </si>
  <si>
    <t>東海大學</t>
  </si>
  <si>
    <t>#19</t>
  </si>
  <si>
    <t>14:00 (3)</t>
  </si>
  <si>
    <t>3-2</t>
  </si>
  <si>
    <t>清華大學</t>
  </si>
  <si>
    <t>中興大學</t>
  </si>
  <si>
    <t>交通大學</t>
  </si>
  <si>
    <t>僑光科大</t>
  </si>
  <si>
    <t>交通大學</t>
  </si>
  <si>
    <t>清華大學</t>
  </si>
  <si>
    <t>東海大學</t>
  </si>
  <si>
    <t>彰化師大</t>
  </si>
  <si>
    <t>中國醫大</t>
  </si>
  <si>
    <t>逢甲大學</t>
  </si>
  <si>
    <t xml:space="preserve"> 交通大學</t>
  </si>
  <si>
    <t>明新科大</t>
  </si>
  <si>
    <t>玄奘大學</t>
  </si>
  <si>
    <t>大華科大</t>
  </si>
  <si>
    <t>取前3名</t>
  </si>
  <si>
    <t>女子雙打</t>
  </si>
  <si>
    <t>僑光科大</t>
  </si>
  <si>
    <t>臺中教大</t>
  </si>
  <si>
    <t>中山醫大</t>
  </si>
  <si>
    <t>東海大學</t>
  </si>
  <si>
    <t>中臺科大</t>
  </si>
  <si>
    <t>逢甲大學</t>
  </si>
  <si>
    <t>聯合大學</t>
  </si>
  <si>
    <t>取前4名</t>
  </si>
  <si>
    <t>混合雙打</t>
  </si>
  <si>
    <t>大葉大學</t>
  </si>
  <si>
    <t>臺中科大</t>
  </si>
  <si>
    <t>明新科大</t>
  </si>
  <si>
    <t>靜宜大學</t>
  </si>
  <si>
    <t>中山醫大</t>
  </si>
  <si>
    <t>中興大學</t>
  </si>
  <si>
    <t>清華大學</t>
  </si>
  <si>
    <t>聯合大學</t>
  </si>
  <si>
    <t>蔡炘霓</t>
  </si>
  <si>
    <t>地  點 : 國立彰化師範大學 體  育  館</t>
  </si>
  <si>
    <t>地  點 : 國立彰化師範大學  體  育  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</si>
</sst>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</numFmts>
  <fonts count="7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b/>
      <sz val="16"/>
      <name val="新細明體"/>
      <family val="1"/>
    </font>
    <font>
      <b/>
      <sz val="14"/>
      <name val="Times New Roman"/>
      <family val="1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細明體"/>
      <family val="3"/>
    </font>
    <font>
      <b/>
      <sz val="14"/>
      <name val="細明體"/>
      <family val="3"/>
    </font>
    <font>
      <sz val="14"/>
      <name val="細明體"/>
      <family val="3"/>
    </font>
    <font>
      <sz val="13"/>
      <name val="細明體"/>
      <family val="3"/>
    </font>
    <font>
      <sz val="1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b/>
      <sz val="13"/>
      <name val="新細明體"/>
      <family val="1"/>
    </font>
    <font>
      <sz val="13"/>
      <name val="新細明體"/>
      <family val="1"/>
    </font>
    <font>
      <b/>
      <sz val="10"/>
      <color indexed="8"/>
      <name val="Arial"/>
      <family val="2"/>
    </font>
    <font>
      <sz val="10"/>
      <name val="標楷體"/>
      <family val="4"/>
    </font>
    <font>
      <sz val="11"/>
      <color indexed="8"/>
      <name val="新細明體"/>
      <family val="1"/>
    </font>
    <font>
      <b/>
      <sz val="18"/>
      <name val="新細明體"/>
      <family val="1"/>
    </font>
    <font>
      <b/>
      <sz val="11"/>
      <color indexed="8"/>
      <name val="新細明體"/>
      <family val="1"/>
    </font>
    <font>
      <b/>
      <sz val="13"/>
      <name val="細明體"/>
      <family val="3"/>
    </font>
    <font>
      <sz val="12"/>
      <name val="標楷體"/>
      <family val="4"/>
    </font>
    <font>
      <b/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b/>
      <sz val="16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sz val="11"/>
      <color theme="1"/>
      <name val="Calibri"/>
      <family val="1"/>
    </font>
    <font>
      <b/>
      <sz val="11"/>
      <color theme="1"/>
      <name val="Calibri"/>
      <family val="1"/>
    </font>
    <font>
      <sz val="9"/>
      <color theme="1"/>
      <name val="新細明體"/>
      <family val="1"/>
    </font>
    <font>
      <sz val="10"/>
      <color theme="1"/>
      <name val="新細明體"/>
      <family val="1"/>
    </font>
    <font>
      <b/>
      <sz val="16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mediumDashed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 diagonalDown="1">
      <left style="thin"/>
      <right style="thin"/>
      <top style="thin"/>
      <bottom style="thin"/>
      <diagonal style="thin">
        <color indexed="8"/>
      </diagonal>
    </border>
    <border>
      <left style="thin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DashDot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 style="thin"/>
      <top/>
      <bottom style="medium">
        <color rgb="FFFF0000"/>
      </bottom>
    </border>
    <border>
      <left style="medium">
        <color rgb="FFFF0000"/>
      </left>
      <right/>
      <top/>
      <bottom/>
    </border>
    <border>
      <left style="thin"/>
      <right style="thin"/>
      <top/>
      <bottom style="medium">
        <color rgb="FFFF0000"/>
      </bottom>
    </border>
    <border>
      <left style="medium">
        <color rgb="FFFF0000"/>
      </left>
      <right style="thin"/>
      <top/>
      <bottom/>
    </border>
    <border>
      <left style="thin"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 style="thin"/>
      <right style="thin"/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 style="medium">
        <color rgb="FFFF0000"/>
      </right>
      <top style="medium">
        <color rgb="FFFF0000"/>
      </top>
      <bottom/>
    </border>
    <border>
      <left/>
      <right style="thin"/>
      <top style="medium">
        <color rgb="FFFF0000"/>
      </top>
      <bottom/>
    </border>
    <border diagonalDown="1">
      <left style="thin"/>
      <right style="thin"/>
      <top style="thin"/>
      <bottom style="thin"/>
      <diagonal style="thin"/>
    </border>
    <border>
      <left/>
      <right/>
      <top style="medium">
        <color rgb="FFFF0000"/>
      </top>
      <bottom/>
    </border>
    <border>
      <left style="thin"/>
      <right style="mediumDashed"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 style="medium">
        <color rgb="FFFF0000"/>
      </left>
      <right style="mediumDashed"/>
      <top/>
      <bottom style="medium">
        <color rgb="FFFF0000"/>
      </bottom>
    </border>
    <border>
      <left style="medium">
        <color rgb="FFFF0000"/>
      </left>
      <right style="mediumDashed"/>
      <top/>
      <bottom/>
    </border>
    <border>
      <left style="thin"/>
      <right style="medium">
        <color rgb="FFFF0000"/>
      </right>
      <top/>
      <bottom/>
    </border>
    <border>
      <left style="thin"/>
      <right style="mediumDashDot"/>
      <top/>
      <bottom style="medium">
        <color rgb="FFFF0000"/>
      </bottom>
    </border>
    <border>
      <left style="mediumDashed"/>
      <right style="medium">
        <color rgb="FFFF0000"/>
      </right>
      <top/>
      <bottom/>
    </border>
    <border>
      <left style="mediumDashed"/>
      <right style="medium">
        <color rgb="FFFF0000"/>
      </right>
      <top/>
      <bottom style="medium">
        <color rgb="FFFF0000"/>
      </bottom>
    </border>
    <border>
      <left/>
      <right/>
      <top/>
      <bottom style="mediumDashed">
        <color rgb="FFFF0000"/>
      </bottom>
    </border>
    <border>
      <left/>
      <right style="mediumDashed"/>
      <top/>
      <bottom style="mediumDashed">
        <color rgb="FFFF0000"/>
      </bottom>
    </border>
    <border>
      <left style="thin"/>
      <right style="mediumDashed">
        <color rgb="FFFF0000"/>
      </right>
      <top style="mediumDashed">
        <color rgb="FFFF0000"/>
      </top>
      <bottom style="medium">
        <color rgb="FFFF0000"/>
      </bottom>
    </border>
    <border>
      <left/>
      <right style="mediumDashed">
        <color rgb="FFFF0000"/>
      </right>
      <top/>
      <bottom/>
    </border>
    <border>
      <left/>
      <right style="mediumDashed">
        <color rgb="FFFF0000"/>
      </right>
      <top/>
      <bottom style="mediumDashed">
        <color rgb="FFFF0000"/>
      </bottom>
    </border>
    <border>
      <left/>
      <right style="thin"/>
      <top/>
      <bottom style="mediumDashed">
        <color rgb="FFFF0000"/>
      </bottom>
    </border>
    <border>
      <left/>
      <right style="mediumDashed">
        <color rgb="FFFF0000"/>
      </right>
      <top style="mediumDashed">
        <color rgb="FFFF0000"/>
      </top>
      <bottom/>
    </border>
    <border>
      <left style="medium">
        <color rgb="FFFF0000"/>
      </left>
      <right style="mediumDashed">
        <color rgb="FFFF0000"/>
      </right>
      <top/>
      <bottom style="medium">
        <color rgb="FFFF0000"/>
      </bottom>
    </border>
    <border>
      <left style="thin"/>
      <right style="mediumDashed">
        <color rgb="FFFF0000"/>
      </right>
      <top style="medium">
        <color rgb="FFFF0000"/>
      </top>
      <bottom style="mediumDashed">
        <color rgb="FFFF0000"/>
      </bottom>
    </border>
    <border>
      <left style="mediumDashed"/>
      <right style="medium">
        <color rgb="FFFF0000"/>
      </right>
      <top style="medium">
        <color rgb="FFFF0000"/>
      </top>
      <bottom/>
    </border>
    <border>
      <left/>
      <right style="mediumDashed"/>
      <top style="mediumDashed">
        <color rgb="FFFF0000"/>
      </top>
      <bottom/>
    </border>
    <border>
      <left style="medium">
        <color rgb="FFFF0000"/>
      </left>
      <right style="mediumDashed">
        <color rgb="FFFF0000"/>
      </right>
      <top/>
      <bottom/>
    </border>
    <border>
      <left/>
      <right style="mediumDashDot"/>
      <top style="mediumDashed">
        <color rgb="FFFF0000"/>
      </top>
      <bottom/>
    </border>
    <border>
      <left style="mediumDashed">
        <color rgb="FFFF0000"/>
      </left>
      <right style="medium">
        <color rgb="FFFF0000"/>
      </right>
      <top/>
      <bottom/>
    </border>
    <border>
      <left style="mediumDashed">
        <color rgb="FFFF0000"/>
      </left>
      <right style="medium">
        <color rgb="FFFF0000"/>
      </right>
      <top/>
      <bottom style="medium">
        <color rgb="FFFF0000"/>
      </bottom>
    </border>
    <border>
      <left style="thin"/>
      <right style="mediumDashed">
        <color rgb="FFFF0000"/>
      </right>
      <top style="mediumDashed">
        <color rgb="FFFF0000"/>
      </top>
      <bottom/>
    </border>
    <border>
      <left style="thin"/>
      <right style="mediumDashed">
        <color rgb="FFFF0000"/>
      </right>
      <top/>
      <bottom style="medium">
        <color rgb="FFFF0000"/>
      </bottom>
    </border>
    <border>
      <left style="mediumDashed">
        <color rgb="FFFF0000"/>
      </left>
      <right style="medium">
        <color rgb="FFFF0000"/>
      </right>
      <top style="medium">
        <color rgb="FFFF0000"/>
      </top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 diagonalDown="1">
      <left style="thin"/>
      <right style="thin"/>
      <top style="thin"/>
      <bottom style="medium"/>
      <diagonal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78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20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 shrinkToFit="1"/>
    </xf>
    <xf numFmtId="0" fontId="54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right" vertical="center" shrinkToFit="1"/>
    </xf>
    <xf numFmtId="49" fontId="54" fillId="0" borderId="0" xfId="0" applyNumberFormat="1" applyFont="1" applyAlignment="1">
      <alignment horizontal="right" vertical="center" shrinkToFit="1"/>
    </xf>
    <xf numFmtId="0" fontId="51" fillId="0" borderId="0" xfId="0" applyFont="1" applyAlignment="1">
      <alignment horizontal="right" vertical="center" shrinkToFit="1"/>
    </xf>
    <xf numFmtId="0" fontId="69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69" fillId="0" borderId="0" xfId="0" applyFont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right" vertical="center" shrinkToFit="1"/>
    </xf>
    <xf numFmtId="0" fontId="68" fillId="0" borderId="0" xfId="0" applyFont="1" applyFill="1" applyBorder="1" applyAlignment="1">
      <alignment horizontal="center" vertical="center" shrinkToFit="1"/>
    </xf>
    <xf numFmtId="0" fontId="68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20" fontId="19" fillId="0" borderId="36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 quotePrefix="1">
      <alignment horizontal="center" vertical="center" wrapText="1"/>
    </xf>
    <xf numFmtId="20" fontId="19" fillId="0" borderId="34" xfId="0" applyNumberFormat="1" applyFont="1" applyFill="1" applyBorder="1" applyAlignment="1">
      <alignment horizontal="center" vertical="center" wrapText="1"/>
    </xf>
    <xf numFmtId="20" fontId="19" fillId="0" borderId="31" xfId="0" applyNumberFormat="1" applyFont="1" applyFill="1" applyBorder="1" applyAlignment="1">
      <alignment horizontal="center" vertical="center" wrapText="1"/>
    </xf>
    <xf numFmtId="20" fontId="19" fillId="0" borderId="35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68" fillId="0" borderId="39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8" fillId="0" borderId="39" xfId="0" applyFont="1" applyFill="1" applyBorder="1" applyAlignment="1">
      <alignment horizontal="left" vertical="center" shrinkToFit="1"/>
    </xf>
    <xf numFmtId="0" fontId="22" fillId="0" borderId="18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 shrinkToFit="1"/>
    </xf>
    <xf numFmtId="0" fontId="68" fillId="0" borderId="38" xfId="0" applyFont="1" applyFill="1" applyBorder="1" applyAlignment="1">
      <alignment horizontal="left" vertical="center" shrinkToFit="1"/>
    </xf>
    <xf numFmtId="0" fontId="21" fillId="0" borderId="3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9" fillId="0" borderId="39" xfId="0" applyFont="1" applyFill="1" applyBorder="1" applyAlignment="1">
      <alignment horizontal="left" vertical="center" shrinkToFit="1"/>
    </xf>
    <xf numFmtId="0" fontId="26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70" fillId="0" borderId="0" xfId="0" applyFont="1" applyAlignment="1">
      <alignment horizontal="right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69" fillId="0" borderId="0" xfId="0" applyNumberFormat="1" applyFont="1" applyAlignment="1">
      <alignment horizontal="center" vertical="center" shrinkToFit="1"/>
    </xf>
    <xf numFmtId="49" fontId="71" fillId="0" borderId="0" xfId="0" applyNumberFormat="1" applyFont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68" fillId="0" borderId="0" xfId="0" applyFont="1" applyFill="1" applyBorder="1" applyAlignment="1">
      <alignment vertical="center"/>
    </xf>
    <xf numFmtId="0" fontId="22" fillId="0" borderId="3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7" fillId="0" borderId="11" xfId="33" applyFont="1" applyFill="1" applyBorder="1" applyAlignment="1">
      <alignment horizontal="center" vertical="center"/>
      <protection/>
    </xf>
    <xf numFmtId="0" fontId="7" fillId="0" borderId="18" xfId="33" applyFont="1" applyFill="1" applyBorder="1" applyAlignment="1">
      <alignment horizontal="center" vertical="center" shrinkToFit="1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39" xfId="33" applyFont="1" applyFill="1" applyBorder="1" applyAlignment="1">
      <alignment horizontal="center" vertical="center"/>
      <protection/>
    </xf>
    <xf numFmtId="0" fontId="27" fillId="0" borderId="0" xfId="33" applyFont="1" applyFill="1" applyAlignment="1">
      <alignment horizontal="center" vertical="center"/>
      <protection/>
    </xf>
    <xf numFmtId="0" fontId="29" fillId="0" borderId="39" xfId="33" applyFont="1" applyFill="1" applyBorder="1" applyAlignment="1">
      <alignment horizontal="center" vertical="center"/>
      <protection/>
    </xf>
    <xf numFmtId="0" fontId="3" fillId="0" borderId="3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6" fontId="19" fillId="0" borderId="17" xfId="0" applyNumberFormat="1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2" fillId="0" borderId="41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 applyProtection="1">
      <alignment horizontal="center" vertical="center"/>
      <protection/>
    </xf>
    <xf numFmtId="2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4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20" fontId="5" fillId="0" borderId="36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49" fontId="5" fillId="0" borderId="56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3" fillId="0" borderId="57" xfId="0" applyFont="1" applyFill="1" applyBorder="1" applyAlignment="1">
      <alignment horizontal="left" vertical="center" shrinkToFit="1"/>
    </xf>
    <xf numFmtId="0" fontId="3" fillId="0" borderId="54" xfId="0" applyFont="1" applyFill="1" applyBorder="1" applyAlignment="1">
      <alignment horizontal="left" vertical="center" shrinkToFit="1"/>
    </xf>
    <xf numFmtId="0" fontId="3" fillId="0" borderId="58" xfId="0" applyFont="1" applyFill="1" applyBorder="1" applyAlignment="1">
      <alignment horizontal="left" vertical="center" shrinkToFit="1"/>
    </xf>
    <xf numFmtId="0" fontId="3" fillId="0" borderId="59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left" vertical="center" shrinkToFit="1"/>
    </xf>
    <xf numFmtId="0" fontId="3" fillId="0" borderId="6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58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49" fontId="5" fillId="0" borderId="30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 shrinkToFit="1"/>
    </xf>
    <xf numFmtId="0" fontId="3" fillId="0" borderId="6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shrinkToFi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54" xfId="0" applyBorder="1" applyAlignment="1">
      <alignment/>
    </xf>
    <xf numFmtId="0" fontId="0" fillId="0" borderId="49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Fill="1" applyBorder="1" applyAlignment="1">
      <alignment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63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0" fontId="3" fillId="0" borderId="64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47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0" fillId="0" borderId="19" xfId="0" applyBorder="1" applyAlignment="1">
      <alignment/>
    </xf>
    <xf numFmtId="20" fontId="6" fillId="0" borderId="65" xfId="0" applyNumberFormat="1" applyFont="1" applyFill="1" applyBorder="1" applyAlignment="1">
      <alignment horizontal="center" vertical="center"/>
    </xf>
    <xf numFmtId="20" fontId="6" fillId="0" borderId="66" xfId="0" applyNumberFormat="1" applyFont="1" applyFill="1" applyBorder="1" applyAlignment="1">
      <alignment horizontal="center" vertical="center"/>
    </xf>
    <xf numFmtId="20" fontId="6" fillId="0" borderId="67" xfId="0" applyNumberFormat="1" applyFont="1" applyFill="1" applyBorder="1" applyAlignment="1">
      <alignment horizontal="center" vertical="center"/>
    </xf>
    <xf numFmtId="20" fontId="6" fillId="0" borderId="68" xfId="0" applyNumberFormat="1" applyFont="1" applyFill="1" applyBorder="1" applyAlignment="1">
      <alignment horizontal="center" vertical="center"/>
    </xf>
    <xf numFmtId="20" fontId="6" fillId="0" borderId="35" xfId="0" applyNumberFormat="1" applyFont="1" applyFill="1" applyBorder="1" applyAlignment="1">
      <alignment horizontal="center" vertical="center"/>
    </xf>
    <xf numFmtId="20" fontId="6" fillId="0" borderId="17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" fillId="0" borderId="57" xfId="0" applyFont="1" applyFill="1" applyBorder="1" applyAlignment="1">
      <alignment vertical="center"/>
    </xf>
    <xf numFmtId="0" fontId="0" fillId="0" borderId="25" xfId="0" applyBorder="1" applyAlignment="1">
      <alignment/>
    </xf>
    <xf numFmtId="20" fontId="5" fillId="0" borderId="34" xfId="0" applyNumberFormat="1" applyFont="1" applyFill="1" applyBorder="1" applyAlignment="1">
      <alignment horizontal="center" vertical="center"/>
    </xf>
    <xf numFmtId="20" fontId="6" fillId="0" borderId="37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70" xfId="0" applyFont="1" applyFill="1" applyBorder="1" applyAlignment="1">
      <alignment vertical="center" shrinkToFit="1"/>
    </xf>
    <xf numFmtId="0" fontId="3" fillId="0" borderId="71" xfId="0" applyFont="1" applyFill="1" applyBorder="1" applyAlignment="1">
      <alignment vertical="center" shrinkToFit="1"/>
    </xf>
    <xf numFmtId="0" fontId="3" fillId="0" borderId="72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left"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vertical="center" shrinkToFit="1"/>
    </xf>
    <xf numFmtId="0" fontId="0" fillId="0" borderId="58" xfId="0" applyBorder="1" applyAlignment="1">
      <alignment/>
    </xf>
    <xf numFmtId="0" fontId="0" fillId="0" borderId="52" xfId="0" applyBorder="1" applyAlignment="1">
      <alignment/>
    </xf>
    <xf numFmtId="0" fontId="0" fillId="0" borderId="50" xfId="0" applyBorder="1" applyAlignment="1">
      <alignment/>
    </xf>
    <xf numFmtId="20" fontId="6" fillId="0" borderId="73" xfId="0" applyNumberFormat="1" applyFont="1" applyFill="1" applyBorder="1" applyAlignment="1">
      <alignment horizontal="center" vertical="center"/>
    </xf>
    <xf numFmtId="20" fontId="6" fillId="0" borderId="74" xfId="0" applyNumberFormat="1" applyFont="1" applyFill="1" applyBorder="1" applyAlignment="1">
      <alignment horizontal="center" vertical="center"/>
    </xf>
    <xf numFmtId="20" fontId="6" fillId="0" borderId="75" xfId="0" applyNumberFormat="1" applyFont="1" applyFill="1" applyBorder="1" applyAlignment="1">
      <alignment horizontal="center" vertical="center"/>
    </xf>
    <xf numFmtId="20" fontId="6" fillId="0" borderId="76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 shrinkToFit="1"/>
    </xf>
    <xf numFmtId="0" fontId="3" fillId="0" borderId="49" xfId="0" applyFont="1" applyFill="1" applyBorder="1" applyAlignment="1">
      <alignment vertical="center" shrinkToFit="1"/>
    </xf>
    <xf numFmtId="0" fontId="0" fillId="0" borderId="51" xfId="0" applyBorder="1" applyAlignment="1">
      <alignment/>
    </xf>
    <xf numFmtId="0" fontId="3" fillId="0" borderId="6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73" fillId="0" borderId="41" xfId="0" applyFont="1" applyFill="1" applyBorder="1" applyAlignment="1" applyProtection="1">
      <alignment horizontal="center" vertical="center"/>
      <protection/>
    </xf>
    <xf numFmtId="0" fontId="3" fillId="0" borderId="18" xfId="33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shrinkToFit="1"/>
    </xf>
    <xf numFmtId="0" fontId="3" fillId="0" borderId="11" xfId="33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" fillId="0" borderId="39" xfId="33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3" fillId="0" borderId="18" xfId="33" applyFont="1" applyFill="1" applyBorder="1" applyAlignment="1">
      <alignment horizontal="center" vertical="center"/>
      <protection/>
    </xf>
    <xf numFmtId="0" fontId="22" fillId="0" borderId="0" xfId="33" applyFont="1" applyFill="1" applyAlignment="1">
      <alignment horizontal="center" vertical="center"/>
      <protection/>
    </xf>
    <xf numFmtId="0" fontId="21" fillId="0" borderId="39" xfId="33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2" fillId="0" borderId="18" xfId="33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22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wrapText="1"/>
    </xf>
    <xf numFmtId="0" fontId="22" fillId="0" borderId="38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3" fillId="0" borderId="79" xfId="0" applyFont="1" applyFill="1" applyBorder="1" applyAlignment="1">
      <alignment horizontal="left" vertical="center" shrinkToFit="1"/>
    </xf>
    <xf numFmtId="0" fontId="22" fillId="0" borderId="79" xfId="0" applyFont="1" applyBorder="1" applyAlignment="1">
      <alignment horizontal="center" vertical="center"/>
    </xf>
    <xf numFmtId="0" fontId="3" fillId="0" borderId="80" xfId="33" applyFont="1" applyFill="1" applyBorder="1" applyAlignment="1">
      <alignment horizontal="center" vertical="center"/>
      <protection/>
    </xf>
    <xf numFmtId="0" fontId="22" fillId="0" borderId="81" xfId="0" applyFont="1" applyFill="1" applyBorder="1" applyAlignment="1">
      <alignment horizontal="center" vertical="center" shrinkToFit="1"/>
    </xf>
    <xf numFmtId="0" fontId="68" fillId="0" borderId="79" xfId="0" applyFont="1" applyFill="1" applyBorder="1" applyAlignment="1">
      <alignment horizontal="left" vertical="center" shrinkToFit="1"/>
    </xf>
    <xf numFmtId="0" fontId="3" fillId="0" borderId="79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3" fillId="0" borderId="82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1" fillId="0" borderId="79" xfId="33" applyFont="1" applyFill="1" applyBorder="1" applyAlignment="1">
      <alignment horizontal="center" vertical="center"/>
      <protection/>
    </xf>
    <xf numFmtId="0" fontId="22" fillId="0" borderId="81" xfId="0" applyFont="1" applyFill="1" applyBorder="1" applyAlignment="1">
      <alignment horizontal="center" vertical="center"/>
    </xf>
    <xf numFmtId="0" fontId="68" fillId="0" borderId="79" xfId="0" applyFont="1" applyFill="1" applyBorder="1" applyAlignment="1">
      <alignment vertical="center"/>
    </xf>
    <xf numFmtId="0" fontId="22" fillId="0" borderId="79" xfId="0" applyFont="1" applyBorder="1" applyAlignment="1">
      <alignment horizontal="left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33" applyFont="1" applyFill="1" applyBorder="1" applyAlignment="1">
      <alignment horizontal="center" vertical="center"/>
      <protection/>
    </xf>
    <xf numFmtId="0" fontId="22" fillId="0" borderId="87" xfId="33" applyFont="1" applyFill="1" applyBorder="1" applyAlignment="1">
      <alignment horizontal="center" vertical="center"/>
      <protection/>
    </xf>
    <xf numFmtId="0" fontId="22" fillId="0" borderId="83" xfId="0" applyFont="1" applyFill="1" applyBorder="1" applyAlignment="1">
      <alignment horizontal="center" vertical="center"/>
    </xf>
    <xf numFmtId="0" fontId="3" fillId="0" borderId="87" xfId="33" applyFont="1" applyFill="1" applyBorder="1" applyAlignment="1">
      <alignment horizontal="center" vertical="center" shrinkToFit="1"/>
      <protection/>
    </xf>
    <xf numFmtId="0" fontId="22" fillId="0" borderId="86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vertical="center"/>
    </xf>
    <xf numFmtId="0" fontId="22" fillId="0" borderId="79" xfId="33" applyFont="1" applyFill="1" applyBorder="1" applyAlignment="1">
      <alignment horizontal="center" vertical="center"/>
      <protection/>
    </xf>
    <xf numFmtId="0" fontId="3" fillId="0" borderId="79" xfId="33" applyFont="1" applyFill="1" applyBorder="1" applyAlignment="1">
      <alignment horizontal="center" vertical="center" shrinkToFit="1"/>
      <protection/>
    </xf>
    <xf numFmtId="0" fontId="22" fillId="0" borderId="85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vertical="center"/>
    </xf>
    <xf numFmtId="0" fontId="22" fillId="0" borderId="79" xfId="0" applyFont="1" applyFill="1" applyBorder="1" applyAlignment="1">
      <alignment horizontal="left" vertical="center"/>
    </xf>
    <xf numFmtId="0" fontId="23" fillId="0" borderId="0" xfId="0" applyFont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 quotePrefix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88" xfId="0" applyFont="1" applyFill="1" applyBorder="1" applyAlignment="1" quotePrefix="1">
      <alignment horizontal="center" vertical="center" shrinkToFit="1"/>
    </xf>
    <xf numFmtId="0" fontId="0" fillId="0" borderId="0" xfId="0" applyAlignment="1">
      <alignment shrinkToFit="1"/>
    </xf>
    <xf numFmtId="0" fontId="22" fillId="0" borderId="0" xfId="0" applyFont="1" applyFill="1" applyAlignment="1" quotePrefix="1">
      <alignment horizontal="center" vertical="center" shrinkToFit="1"/>
    </xf>
    <xf numFmtId="0" fontId="22" fillId="0" borderId="10" xfId="0" applyFont="1" applyFill="1" applyBorder="1" applyAlignment="1" quotePrefix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89" xfId="0" applyFont="1" applyFill="1" applyBorder="1" applyAlignment="1" quotePrefix="1">
      <alignment horizontal="center" vertical="center" shrinkToFit="1"/>
    </xf>
    <xf numFmtId="0" fontId="22" fillId="0" borderId="82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90" xfId="0" applyFont="1" applyFill="1" applyBorder="1" applyAlignment="1" quotePrefix="1">
      <alignment horizontal="center" vertical="center" shrinkToFit="1"/>
    </xf>
    <xf numFmtId="0" fontId="25" fillId="0" borderId="79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91" xfId="0" applyFont="1" applyFill="1" applyBorder="1" applyAlignment="1">
      <alignment horizontal="center" vertical="center" shrinkToFit="1"/>
    </xf>
    <xf numFmtId="0" fontId="22" fillId="0" borderId="69" xfId="0" applyFont="1" applyFill="1" applyBorder="1" applyAlignment="1">
      <alignment horizontal="center" vertical="center" shrinkToFit="1"/>
    </xf>
    <xf numFmtId="0" fontId="22" fillId="0" borderId="90" xfId="0" applyFont="1" applyFill="1" applyBorder="1" applyAlignment="1">
      <alignment horizontal="center" vertical="center" shrinkToFit="1"/>
    </xf>
    <xf numFmtId="0" fontId="3" fillId="0" borderId="90" xfId="0" applyFont="1" applyFill="1" applyBorder="1" applyAlignment="1">
      <alignment horizontal="center" vertical="center" shrinkToFit="1"/>
    </xf>
    <xf numFmtId="0" fontId="22" fillId="0" borderId="87" xfId="33" applyFont="1" applyBorder="1" applyAlignment="1">
      <alignment horizontal="right" vertical="center" shrinkToFit="1"/>
      <protection/>
    </xf>
    <xf numFmtId="0" fontId="3" fillId="0" borderId="90" xfId="0" applyFont="1" applyBorder="1" applyAlignment="1">
      <alignment vertical="center" shrinkToFit="1"/>
    </xf>
    <xf numFmtId="0" fontId="22" fillId="0" borderId="40" xfId="0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/>
    </xf>
    <xf numFmtId="49" fontId="74" fillId="0" borderId="23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3" fillId="0" borderId="86" xfId="0" applyFont="1" applyFill="1" applyBorder="1" applyAlignment="1">
      <alignment horizontal="center" vertical="center" shrinkToFit="1"/>
    </xf>
    <xf numFmtId="0" fontId="22" fillId="0" borderId="84" xfId="0" applyFont="1" applyFill="1" applyBorder="1" applyAlignment="1">
      <alignment horizontal="center" vertical="center" shrinkToFit="1"/>
    </xf>
    <xf numFmtId="0" fontId="22" fillId="0" borderId="83" xfId="0" applyFont="1" applyFill="1" applyBorder="1" applyAlignment="1">
      <alignment horizontal="center" vertical="center" shrinkToFit="1"/>
    </xf>
    <xf numFmtId="0" fontId="22" fillId="0" borderId="86" xfId="0" applyFont="1" applyFill="1" applyBorder="1" applyAlignment="1">
      <alignment horizontal="center" vertical="center" shrinkToFit="1"/>
    </xf>
    <xf numFmtId="0" fontId="3" fillId="0" borderId="83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22" fillId="0" borderId="90" xfId="0" applyFont="1" applyFill="1" applyBorder="1" applyAlignment="1" quotePrefix="1">
      <alignment horizontal="center" vertical="center" shrinkToFit="1"/>
    </xf>
    <xf numFmtId="0" fontId="3" fillId="0" borderId="79" xfId="0" applyFont="1" applyBorder="1" applyAlignment="1">
      <alignment vertical="center"/>
    </xf>
    <xf numFmtId="0" fontId="22" fillId="0" borderId="91" xfId="0" applyFont="1" applyFill="1" applyBorder="1" applyAlignment="1" quotePrefix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22" fillId="0" borderId="93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 shrinkToFit="1"/>
    </xf>
    <xf numFmtId="0" fontId="22" fillId="0" borderId="89" xfId="0" applyFont="1" applyBorder="1" applyAlignment="1" quotePrefix="1">
      <alignment horizontal="center" vertical="center" shrinkToFit="1"/>
    </xf>
    <xf numFmtId="0" fontId="22" fillId="0" borderId="9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shrinkToFit="1"/>
    </xf>
    <xf numFmtId="0" fontId="22" fillId="0" borderId="88" xfId="0" applyFont="1" applyFill="1" applyBorder="1" applyAlignment="1" quotePrefix="1">
      <alignment horizontal="center" vertical="center" shrinkToFit="1"/>
    </xf>
    <xf numFmtId="0" fontId="22" fillId="0" borderId="8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3" fillId="0" borderId="94" xfId="0" applyFont="1" applyFill="1" applyBorder="1" applyAlignment="1">
      <alignment horizontal="center" vertical="center"/>
    </xf>
    <xf numFmtId="0" fontId="22" fillId="0" borderId="95" xfId="0" applyFont="1" applyFill="1" applyBorder="1" applyAlignment="1" quotePrefix="1">
      <alignment horizontal="center" vertical="center"/>
    </xf>
    <xf numFmtId="0" fontId="3" fillId="0" borderId="83" xfId="0" applyFont="1" applyBorder="1" applyAlignment="1" quotePrefix="1">
      <alignment vertical="center" shrinkToFit="1"/>
    </xf>
    <xf numFmtId="0" fontId="3" fillId="0" borderId="91" xfId="0" applyFont="1" applyFill="1" applyBorder="1" applyAlignment="1" quotePrefix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22" fillId="0" borderId="89" xfId="0" applyFont="1" applyFill="1" applyBorder="1" applyAlignment="1" quotePrefix="1">
      <alignment horizontal="center" vertical="center" shrinkToFit="1"/>
    </xf>
    <xf numFmtId="0" fontId="3" fillId="0" borderId="88" xfId="0" applyFont="1" applyFill="1" applyBorder="1" applyAlignment="1">
      <alignment horizontal="center" vertical="center" shrinkToFit="1"/>
    </xf>
    <xf numFmtId="0" fontId="22" fillId="0" borderId="79" xfId="33" applyFont="1" applyBorder="1" applyAlignment="1">
      <alignment horizontal="right" vertical="center" shrinkToFit="1"/>
      <protection/>
    </xf>
    <xf numFmtId="0" fontId="11" fillId="0" borderId="0" xfId="0" applyFont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center" vertical="center" shrinkToFit="1"/>
    </xf>
    <xf numFmtId="0" fontId="22" fillId="0" borderId="93" xfId="0" applyFont="1" applyFill="1" applyBorder="1" applyAlignment="1">
      <alignment horizontal="center" vertical="center" shrinkToFit="1"/>
    </xf>
    <xf numFmtId="0" fontId="22" fillId="0" borderId="80" xfId="0" applyFont="1" applyFill="1" applyBorder="1" applyAlignment="1">
      <alignment horizontal="center" vertical="center" shrinkToFit="1"/>
    </xf>
    <xf numFmtId="0" fontId="22" fillId="0" borderId="96" xfId="0" applyFont="1" applyFill="1" applyBorder="1" applyAlignment="1" quotePrefix="1">
      <alignment horizontal="center" vertical="center" shrinkToFit="1"/>
    </xf>
    <xf numFmtId="0" fontId="22" fillId="0" borderId="94" xfId="0" applyFont="1" applyFill="1" applyBorder="1" applyAlignment="1">
      <alignment horizontal="center" vertical="center" shrinkToFit="1"/>
    </xf>
    <xf numFmtId="0" fontId="22" fillId="0" borderId="95" xfId="0" applyFont="1" applyFill="1" applyBorder="1" applyAlignment="1" quotePrefix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97" xfId="0" applyFont="1" applyFill="1" applyBorder="1" applyAlignment="1" quotePrefix="1">
      <alignment horizontal="center" vertical="center" shrinkToFit="1"/>
    </xf>
    <xf numFmtId="0" fontId="3" fillId="0" borderId="95" xfId="0" applyFont="1" applyFill="1" applyBorder="1" applyAlignment="1">
      <alignment horizontal="center" vertical="center" shrinkToFit="1"/>
    </xf>
    <xf numFmtId="0" fontId="22" fillId="0" borderId="80" xfId="0" applyFont="1" applyFill="1" applyBorder="1" applyAlignment="1" quotePrefix="1">
      <alignment horizontal="center" vertical="center" shrinkToFit="1"/>
    </xf>
    <xf numFmtId="0" fontId="22" fillId="0" borderId="92" xfId="0" applyFont="1" applyFill="1" applyBorder="1" applyAlignment="1">
      <alignment horizontal="center" vertical="center" shrinkToFit="1"/>
    </xf>
    <xf numFmtId="0" fontId="74" fillId="0" borderId="23" xfId="0" applyFont="1" applyBorder="1" applyAlignment="1">
      <alignment horizontal="center" vertical="center"/>
    </xf>
    <xf numFmtId="0" fontId="3" fillId="0" borderId="95" xfId="0" applyFont="1" applyFill="1" applyBorder="1" applyAlignment="1" quotePrefix="1">
      <alignment horizontal="center" vertical="center" shrinkToFit="1"/>
    </xf>
    <xf numFmtId="0" fontId="3" fillId="0" borderId="94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 quotePrefix="1">
      <alignment horizontal="center" vertical="center" shrinkToFit="1"/>
    </xf>
    <xf numFmtId="0" fontId="22" fillId="0" borderId="96" xfId="0" applyFont="1" applyFill="1" applyBorder="1" applyAlignment="1">
      <alignment horizontal="center" vertical="center" shrinkToFit="1"/>
    </xf>
    <xf numFmtId="0" fontId="74" fillId="0" borderId="41" xfId="0" applyFont="1" applyFill="1" applyBorder="1" applyAlignment="1" applyProtection="1">
      <alignment horizontal="center" vertical="center"/>
      <protection/>
    </xf>
    <xf numFmtId="0" fontId="9" fillId="0" borderId="79" xfId="0" applyFont="1" applyBorder="1" applyAlignment="1">
      <alignment horizontal="center" vertical="center" shrinkToFit="1"/>
    </xf>
    <xf numFmtId="0" fontId="3" fillId="0" borderId="79" xfId="0" applyFont="1" applyBorder="1" applyAlignment="1">
      <alignment vertical="center" shrinkToFit="1"/>
    </xf>
    <xf numFmtId="0" fontId="7" fillId="0" borderId="80" xfId="33" applyFont="1" applyFill="1" applyBorder="1" applyAlignment="1">
      <alignment horizontal="center" vertical="center"/>
      <protection/>
    </xf>
    <xf numFmtId="0" fontId="7" fillId="0" borderId="83" xfId="0" applyFont="1" applyBorder="1" applyAlignment="1">
      <alignment horizontal="center" vertical="center" shrinkToFit="1"/>
    </xf>
    <xf numFmtId="0" fontId="7" fillId="0" borderId="91" xfId="0" applyFont="1" applyBorder="1" applyAlignment="1" quotePrefix="1">
      <alignment horizontal="center" vertical="center" shrinkToFit="1"/>
    </xf>
    <xf numFmtId="0" fontId="7" fillId="0" borderId="79" xfId="33" applyFont="1" applyFill="1" applyBorder="1" applyAlignment="1">
      <alignment horizontal="center" vertical="center" shrinkToFit="1"/>
      <protection/>
    </xf>
    <xf numFmtId="0" fontId="7" fillId="0" borderId="90" xfId="0" applyFont="1" applyBorder="1" applyAlignment="1" quotePrefix="1">
      <alignment horizontal="center" vertical="center" shrinkToFit="1"/>
    </xf>
    <xf numFmtId="0" fontId="7" fillId="0" borderId="79" xfId="33" applyFont="1" applyFill="1" applyBorder="1" applyAlignment="1">
      <alignment horizontal="center" vertical="center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7" fillId="0" borderId="10" xfId="0" applyFont="1" applyBorder="1" applyAlignment="1" quotePrefix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9" xfId="0" applyFont="1" applyBorder="1" applyAlignment="1" quotePrefix="1">
      <alignment horizontal="center" vertical="center" shrinkToFit="1"/>
    </xf>
    <xf numFmtId="0" fontId="7" fillId="0" borderId="88" xfId="0" applyFont="1" applyBorder="1" applyAlignment="1" quotePrefix="1">
      <alignment horizontal="center" vertical="center" shrinkToFit="1"/>
    </xf>
    <xf numFmtId="0" fontId="7" fillId="0" borderId="0" xfId="0" applyFont="1" applyAlignment="1">
      <alignment shrinkToFit="1"/>
    </xf>
    <xf numFmtId="0" fontId="22" fillId="0" borderId="0" xfId="0" applyFont="1" applyFill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87" xfId="33" applyFont="1" applyFill="1" applyBorder="1" applyAlignment="1">
      <alignment horizontal="center" vertical="center" shrinkToFit="1"/>
      <protection/>
    </xf>
    <xf numFmtId="0" fontId="7" fillId="0" borderId="40" xfId="0" applyFont="1" applyBorder="1" applyAlignment="1">
      <alignment horizontal="center" vertical="center" shrinkToFit="1"/>
    </xf>
    <xf numFmtId="0" fontId="7" fillId="0" borderId="83" xfId="0" applyFont="1" applyBorder="1" applyAlignment="1" quotePrefix="1">
      <alignment horizontal="center" vertical="center" shrinkToFit="1"/>
    </xf>
    <xf numFmtId="177" fontId="74" fillId="0" borderId="98" xfId="0" applyNumberFormat="1" applyFont="1" applyFill="1" applyBorder="1" applyAlignment="1">
      <alignment horizontal="center" vertical="center"/>
    </xf>
    <xf numFmtId="177" fontId="74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Alignment="1" quotePrefix="1">
      <alignment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0" fillId="0" borderId="8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89" xfId="0" applyBorder="1" applyAlignment="1" quotePrefix="1">
      <alignment vertical="center" shrinkToFit="1"/>
    </xf>
    <xf numFmtId="0" fontId="22" fillId="0" borderId="87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vertical="center" shrinkToFit="1"/>
    </xf>
    <xf numFmtId="0" fontId="0" fillId="0" borderId="90" xfId="0" applyBorder="1" applyAlignment="1" quotePrefix="1">
      <alignment vertical="center" shrinkToFit="1"/>
    </xf>
    <xf numFmtId="0" fontId="3" fillId="0" borderId="89" xfId="0" applyFont="1" applyBorder="1" applyAlignment="1" quotePrefix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6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3" fillId="0" borderId="90" xfId="0" applyFont="1" applyBorder="1" applyAlignment="1" quotePrefix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0" xfId="0" applyAlignment="1" quotePrefix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90" xfId="0" applyBorder="1" applyAlignment="1" quotePrefix="1">
      <alignment horizontal="center" vertical="center" shrinkToFit="1"/>
    </xf>
    <xf numFmtId="0" fontId="7" fillId="0" borderId="92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7" fillId="0" borderId="96" xfId="0" applyFont="1" applyBorder="1" applyAlignment="1" quotePrefix="1">
      <alignment horizontal="center" vertical="center" shrinkToFit="1"/>
    </xf>
    <xf numFmtId="0" fontId="7" fillId="0" borderId="92" xfId="0" applyFont="1" applyBorder="1" applyAlignment="1">
      <alignment horizontal="center"/>
    </xf>
    <xf numFmtId="0" fontId="7" fillId="0" borderId="99" xfId="0" applyFont="1" applyBorder="1" applyAlignment="1" quotePrefix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 shrinkToFit="1"/>
    </xf>
    <xf numFmtId="0" fontId="3" fillId="0" borderId="79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/>
    </xf>
    <xf numFmtId="0" fontId="7" fillId="0" borderId="79" xfId="0" applyFont="1" applyBorder="1" applyAlignment="1">
      <alignment vertical="center"/>
    </xf>
    <xf numFmtId="0" fontId="7" fillId="0" borderId="80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3" fillId="0" borderId="0" xfId="0" applyFont="1" applyAlignment="1" quotePrefix="1">
      <alignment horizontal="center" vertical="center" shrinkToFit="1"/>
    </xf>
    <xf numFmtId="0" fontId="73" fillId="0" borderId="79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68" fillId="0" borderId="79" xfId="0" applyFont="1" applyFill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22" fillId="0" borderId="79" xfId="0" applyFont="1" applyFill="1" applyBorder="1" applyAlignment="1">
      <alignment horizontal="center" vertical="center"/>
    </xf>
    <xf numFmtId="0" fontId="7" fillId="0" borderId="83" xfId="0" applyFont="1" applyBorder="1" applyAlignment="1">
      <alignment vertical="center" shrinkToFit="1"/>
    </xf>
    <xf numFmtId="0" fontId="7" fillId="0" borderId="0" xfId="0" applyFont="1" applyBorder="1" applyAlignment="1" quotePrefix="1">
      <alignment horizontal="center" vertical="center" shrinkToFit="1"/>
    </xf>
    <xf numFmtId="0" fontId="7" fillId="0" borderId="104" xfId="0" applyFont="1" applyBorder="1" applyAlignment="1">
      <alignment horizontal="center" vertical="center" shrinkToFit="1"/>
    </xf>
    <xf numFmtId="0" fontId="7" fillId="0" borderId="105" xfId="0" applyFont="1" applyBorder="1" applyAlignment="1">
      <alignment vertical="center" shrinkToFit="1"/>
    </xf>
    <xf numFmtId="0" fontId="0" fillId="0" borderId="79" xfId="0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0" fontId="3" fillId="0" borderId="79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wrapText="1"/>
    </xf>
    <xf numFmtId="49" fontId="74" fillId="0" borderId="23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0" fontId="7" fillId="0" borderId="106" xfId="0" applyFont="1" applyBorder="1" applyAlignment="1">
      <alignment horizontal="center" vertical="center" shrinkToFit="1"/>
    </xf>
    <xf numFmtId="0" fontId="7" fillId="0" borderId="107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shrinkToFit="1"/>
    </xf>
    <xf numFmtId="0" fontId="22" fillId="0" borderId="108" xfId="0" applyFont="1" applyFill="1" applyBorder="1" applyAlignment="1">
      <alignment horizontal="left" vertical="center"/>
    </xf>
    <xf numFmtId="0" fontId="3" fillId="0" borderId="108" xfId="0" applyFont="1" applyBorder="1" applyAlignment="1">
      <alignment horizontal="center" vertical="center"/>
    </xf>
    <xf numFmtId="0" fontId="7" fillId="0" borderId="108" xfId="0" applyFont="1" applyBorder="1" applyAlignment="1">
      <alignment vertical="center"/>
    </xf>
    <xf numFmtId="0" fontId="7" fillId="0" borderId="109" xfId="0" applyFont="1" applyBorder="1" applyAlignment="1">
      <alignment horizontal="center" vertical="center" shrinkToFit="1"/>
    </xf>
    <xf numFmtId="0" fontId="7" fillId="0" borderId="110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center" vertical="center" shrinkToFit="1"/>
    </xf>
    <xf numFmtId="0" fontId="7" fillId="0" borderId="112" xfId="0" applyFont="1" applyBorder="1" applyAlignment="1">
      <alignment horizontal="center" vertical="center" shrinkToFit="1"/>
    </xf>
    <xf numFmtId="0" fontId="7" fillId="0" borderId="108" xfId="0" applyFont="1" applyBorder="1" applyAlignment="1">
      <alignment horizontal="center" vertical="center"/>
    </xf>
    <xf numFmtId="0" fontId="3" fillId="0" borderId="113" xfId="33" applyFont="1" applyFill="1" applyBorder="1" applyAlignment="1">
      <alignment horizontal="center" vertical="center" shrinkToFit="1"/>
      <protection/>
    </xf>
    <xf numFmtId="0" fontId="3" fillId="0" borderId="114" xfId="0" applyFont="1" applyFill="1" applyBorder="1" applyAlignment="1" quotePrefix="1">
      <alignment horizontal="center" vertical="center" shrinkToFit="1"/>
    </xf>
    <xf numFmtId="0" fontId="7" fillId="0" borderId="115" xfId="0" applyFont="1" applyBorder="1" applyAlignment="1">
      <alignment horizontal="center" vertical="center" shrinkToFit="1"/>
    </xf>
    <xf numFmtId="0" fontId="7" fillId="0" borderId="116" xfId="0" applyFont="1" applyBorder="1" applyAlignment="1">
      <alignment vertical="center" shrinkToFit="1"/>
    </xf>
    <xf numFmtId="0" fontId="7" fillId="0" borderId="117" xfId="0" applyFont="1" applyBorder="1" applyAlignment="1" quotePrefix="1">
      <alignment horizontal="center" vertical="center" shrinkToFit="1"/>
    </xf>
    <xf numFmtId="0" fontId="0" fillId="0" borderId="81" xfId="0" applyFont="1" applyBorder="1" applyAlignment="1">
      <alignment horizontal="center" shrinkToFit="1"/>
    </xf>
    <xf numFmtId="0" fontId="68" fillId="0" borderId="108" xfId="0" applyFont="1" applyFill="1" applyBorder="1" applyAlignment="1">
      <alignment horizontal="center" vertical="center" shrinkToFit="1"/>
    </xf>
    <xf numFmtId="0" fontId="3" fillId="0" borderId="118" xfId="0" applyFont="1" applyFill="1" applyBorder="1" applyAlignment="1" quotePrefix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0" borderId="115" xfId="0" applyFont="1" applyBorder="1" applyAlignment="1">
      <alignment horizontal="center" vertical="center" shrinkToFit="1"/>
    </xf>
    <xf numFmtId="0" fontId="3" fillId="0" borderId="112" xfId="0" applyFont="1" applyBorder="1" applyAlignment="1">
      <alignment vertical="center" shrinkToFit="1"/>
    </xf>
    <xf numFmtId="0" fontId="3" fillId="0" borderId="0" xfId="0" applyFont="1" applyBorder="1" applyAlignment="1" quotePrefix="1">
      <alignment horizontal="center" vertical="center" shrinkToFit="1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Border="1" applyAlignment="1">
      <alignment horizontal="center" vertical="center" shrinkToFit="1"/>
    </xf>
    <xf numFmtId="0" fontId="3" fillId="0" borderId="114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shrinkToFit="1"/>
    </xf>
    <xf numFmtId="0" fontId="3" fillId="0" borderId="117" xfId="0" applyFont="1" applyBorder="1" applyAlignment="1" quotePrefix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 shrinkToFit="1"/>
    </xf>
    <xf numFmtId="0" fontId="7" fillId="0" borderId="80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shrinkToFit="1"/>
    </xf>
    <xf numFmtId="0" fontId="0" fillId="0" borderId="40" xfId="0" applyFont="1" applyBorder="1" applyAlignment="1">
      <alignment horizontal="center" shrinkToFit="1"/>
    </xf>
    <xf numFmtId="0" fontId="22" fillId="0" borderId="108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 shrinkToFit="1"/>
    </xf>
    <xf numFmtId="0" fontId="0" fillId="0" borderId="108" xfId="0" applyBorder="1" applyAlignment="1">
      <alignment vertical="center"/>
    </xf>
    <xf numFmtId="0" fontId="7" fillId="0" borderId="113" xfId="0" applyFont="1" applyBorder="1" applyAlignment="1">
      <alignment horizontal="center" vertical="center" shrinkToFit="1"/>
    </xf>
    <xf numFmtId="0" fontId="7" fillId="0" borderId="120" xfId="0" applyFont="1" applyBorder="1" applyAlignment="1" quotePrefix="1">
      <alignment horizontal="center" vertical="center" shrinkToFit="1"/>
    </xf>
    <xf numFmtId="0" fontId="7" fillId="0" borderId="114" xfId="0" applyFont="1" applyBorder="1" applyAlignment="1" quotePrefix="1">
      <alignment horizontal="center" vertical="center" shrinkToFit="1"/>
    </xf>
    <xf numFmtId="0" fontId="3" fillId="0" borderId="111" xfId="0" applyFont="1" applyFill="1" applyBorder="1" applyAlignment="1">
      <alignment horizontal="center" vertical="center" shrinkToFit="1"/>
    </xf>
    <xf numFmtId="0" fontId="3" fillId="0" borderId="115" xfId="0" applyFont="1" applyFill="1" applyBorder="1" applyAlignment="1">
      <alignment horizontal="center" vertical="center" shrinkToFit="1"/>
    </xf>
    <xf numFmtId="0" fontId="3" fillId="0" borderId="112" xfId="0" applyFont="1" applyFill="1" applyBorder="1" applyAlignment="1">
      <alignment horizontal="center" vertical="center" shrinkToFit="1"/>
    </xf>
    <xf numFmtId="0" fontId="7" fillId="0" borderId="121" xfId="0" applyFont="1" applyBorder="1" applyAlignment="1">
      <alignment horizontal="center" vertical="center" shrinkToFit="1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8" fillId="0" borderId="123" xfId="0" applyFont="1" applyBorder="1" applyAlignment="1">
      <alignment vertical="center" shrinkToFit="1"/>
    </xf>
    <xf numFmtId="0" fontId="8" fillId="0" borderId="111" xfId="0" applyFont="1" applyBorder="1" applyAlignment="1">
      <alignment vertical="center" shrinkToFit="1"/>
    </xf>
    <xf numFmtId="0" fontId="8" fillId="0" borderId="111" xfId="0" applyFont="1" applyBorder="1" applyAlignment="1">
      <alignment horizontal="center" vertical="center" shrinkToFit="1"/>
    </xf>
    <xf numFmtId="0" fontId="7" fillId="0" borderId="124" xfId="0" applyFont="1" applyBorder="1" applyAlignment="1">
      <alignment vertical="center" shrinkToFit="1"/>
    </xf>
    <xf numFmtId="0" fontId="7" fillId="0" borderId="111" xfId="0" applyFont="1" applyBorder="1" applyAlignment="1">
      <alignment vertical="center" shrinkToFit="1"/>
    </xf>
    <xf numFmtId="0" fontId="7" fillId="0" borderId="125" xfId="0" applyFont="1" applyBorder="1" applyAlignment="1" quotePrefix="1">
      <alignment horizontal="center" vertical="center" shrinkToFit="1"/>
    </xf>
    <xf numFmtId="0" fontId="7" fillId="0" borderId="121" xfId="0" applyFont="1" applyBorder="1" applyAlignment="1">
      <alignment vertical="center" shrinkToFit="1"/>
    </xf>
    <xf numFmtId="0" fontId="5" fillId="0" borderId="6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0" fontId="5" fillId="0" borderId="20" xfId="0" applyFont="1" applyBorder="1" applyAlignment="1">
      <alignment horizontal="center" vertical="center" shrinkToFit="1"/>
    </xf>
    <xf numFmtId="20" fontId="5" fillId="0" borderId="20" xfId="0" applyNumberFormat="1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shrinkToFit="1"/>
    </xf>
    <xf numFmtId="20" fontId="5" fillId="0" borderId="60" xfId="0" applyNumberFormat="1" applyFont="1" applyFill="1" applyBorder="1" applyAlignment="1">
      <alignment horizontal="center" shrinkToFit="1"/>
    </xf>
    <xf numFmtId="0" fontId="5" fillId="0" borderId="61" xfId="0" applyFont="1" applyFill="1" applyBorder="1" applyAlignment="1">
      <alignment horizontal="center" shrinkToFit="1"/>
    </xf>
    <xf numFmtId="0" fontId="5" fillId="0" borderId="69" xfId="0" applyFont="1" applyFill="1" applyBorder="1" applyAlignment="1">
      <alignment horizontal="center" shrinkToFit="1"/>
    </xf>
    <xf numFmtId="0" fontId="5" fillId="0" borderId="40" xfId="0" applyFont="1" applyFill="1" applyBorder="1" applyAlignment="1">
      <alignment horizontal="center" shrinkToFit="1"/>
    </xf>
    <xf numFmtId="20" fontId="5" fillId="0" borderId="20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20" fontId="5" fillId="0" borderId="71" xfId="0" applyNumberFormat="1" applyFont="1" applyFill="1" applyBorder="1" applyAlignment="1">
      <alignment horizontal="center" vertical="center" shrinkToFit="1"/>
    </xf>
    <xf numFmtId="0" fontId="5" fillId="0" borderId="126" xfId="0" applyFont="1" applyFill="1" applyBorder="1" applyAlignment="1">
      <alignment horizontal="center" vertical="center" shrinkToFit="1"/>
    </xf>
    <xf numFmtId="0" fontId="13" fillId="0" borderId="71" xfId="0" applyFont="1" applyFill="1" applyBorder="1" applyAlignment="1">
      <alignment horizontal="center" vertical="center" shrinkToFit="1"/>
    </xf>
    <xf numFmtId="20" fontId="13" fillId="0" borderId="71" xfId="0" applyNumberFormat="1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49" fontId="15" fillId="0" borderId="55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10" fontId="15" fillId="0" borderId="55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 shrinkToFit="1"/>
    </xf>
    <xf numFmtId="0" fontId="3" fillId="0" borderId="55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left" vertical="center" shrinkToFit="1"/>
    </xf>
    <xf numFmtId="0" fontId="3" fillId="0" borderId="59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 shrinkToFit="1"/>
    </xf>
    <xf numFmtId="0" fontId="3" fillId="0" borderId="64" xfId="0" applyFont="1" applyFill="1" applyBorder="1" applyAlignment="1">
      <alignment horizontal="left" vertical="center" shrinkToFit="1"/>
    </xf>
    <xf numFmtId="0" fontId="28" fillId="0" borderId="13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128" xfId="0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center" vertical="center"/>
    </xf>
    <xf numFmtId="176" fontId="12" fillId="0" borderId="53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12" fillId="0" borderId="56" xfId="0" applyNumberFormat="1" applyFont="1" applyFill="1" applyBorder="1" applyAlignment="1">
      <alignment horizontal="center" vertical="center"/>
    </xf>
    <xf numFmtId="176" fontId="12" fillId="0" borderId="128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6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32" fillId="0" borderId="55" xfId="0" applyFont="1" applyFill="1" applyBorder="1" applyAlignment="1">
      <alignment horizontal="center" vertical="center"/>
    </xf>
    <xf numFmtId="0" fontId="32" fillId="0" borderId="12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5" fillId="0" borderId="130" xfId="0" applyFont="1" applyBorder="1" applyAlignment="1">
      <alignment horizontal="center" vertical="center" shrinkToFit="1"/>
    </xf>
    <xf numFmtId="0" fontId="5" fillId="0" borderId="131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25</xdr:row>
      <xdr:rowOff>28575</xdr:rowOff>
    </xdr:from>
    <xdr:to>
      <xdr:col>2</xdr:col>
      <xdr:colOff>571500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952750" y="62769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638175</xdr:colOff>
      <xdr:row>25</xdr:row>
      <xdr:rowOff>38100</xdr:rowOff>
    </xdr:from>
    <xdr:to>
      <xdr:col>3</xdr:col>
      <xdr:colOff>638175</xdr:colOff>
      <xdr:row>25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4210050" y="62865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609600</xdr:colOff>
      <xdr:row>20</xdr:row>
      <xdr:rowOff>0</xdr:rowOff>
    </xdr:from>
    <xdr:to>
      <xdr:col>2</xdr:col>
      <xdr:colOff>609600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2990850" y="5010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781050</xdr:colOff>
      <xdr:row>23</xdr:row>
      <xdr:rowOff>104775</xdr:rowOff>
    </xdr:from>
    <xdr:to>
      <xdr:col>1</xdr:col>
      <xdr:colOff>1190625</xdr:colOff>
      <xdr:row>23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971675" y="5857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533400</xdr:colOff>
      <xdr:row>20</xdr:row>
      <xdr:rowOff>219075</xdr:rowOff>
    </xdr:from>
    <xdr:to>
      <xdr:col>3</xdr:col>
      <xdr:colOff>533400</xdr:colOff>
      <xdr:row>21</xdr:row>
      <xdr:rowOff>219075</xdr:rowOff>
    </xdr:to>
    <xdr:sp>
      <xdr:nvSpPr>
        <xdr:cNvPr id="5" name="Line 3"/>
        <xdr:cNvSpPr>
          <a:spLocks/>
        </xdr:cNvSpPr>
      </xdr:nvSpPr>
      <xdr:spPr>
        <a:xfrm>
          <a:off x="4105275" y="5229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571500</xdr:colOff>
      <xdr:row>25</xdr:row>
      <xdr:rowOff>28575</xdr:rowOff>
    </xdr:from>
    <xdr:to>
      <xdr:col>2</xdr:col>
      <xdr:colOff>571500</xdr:colOff>
      <xdr:row>26</xdr:row>
      <xdr:rowOff>0</xdr:rowOff>
    </xdr:to>
    <xdr:sp>
      <xdr:nvSpPr>
        <xdr:cNvPr id="6" name="Line 1"/>
        <xdr:cNvSpPr>
          <a:spLocks/>
        </xdr:cNvSpPr>
      </xdr:nvSpPr>
      <xdr:spPr>
        <a:xfrm flipV="1">
          <a:off x="2952750" y="62769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638175</xdr:colOff>
      <xdr:row>25</xdr:row>
      <xdr:rowOff>38100</xdr:rowOff>
    </xdr:from>
    <xdr:to>
      <xdr:col>3</xdr:col>
      <xdr:colOff>638175</xdr:colOff>
      <xdr:row>25</xdr:row>
      <xdr:rowOff>209550</xdr:rowOff>
    </xdr:to>
    <xdr:sp>
      <xdr:nvSpPr>
        <xdr:cNvPr id="7" name="Line 2"/>
        <xdr:cNvSpPr>
          <a:spLocks/>
        </xdr:cNvSpPr>
      </xdr:nvSpPr>
      <xdr:spPr>
        <a:xfrm flipV="1">
          <a:off x="4210050" y="62865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609600</xdr:colOff>
      <xdr:row>20</xdr:row>
      <xdr:rowOff>0</xdr:rowOff>
    </xdr:from>
    <xdr:to>
      <xdr:col>2</xdr:col>
      <xdr:colOff>609600</xdr:colOff>
      <xdr:row>21</xdr:row>
      <xdr:rowOff>0</xdr:rowOff>
    </xdr:to>
    <xdr:sp>
      <xdr:nvSpPr>
        <xdr:cNvPr id="8" name="Line 3"/>
        <xdr:cNvSpPr>
          <a:spLocks/>
        </xdr:cNvSpPr>
      </xdr:nvSpPr>
      <xdr:spPr>
        <a:xfrm>
          <a:off x="2990850" y="5010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781050</xdr:colOff>
      <xdr:row>23</xdr:row>
      <xdr:rowOff>104775</xdr:rowOff>
    </xdr:from>
    <xdr:to>
      <xdr:col>1</xdr:col>
      <xdr:colOff>1190625</xdr:colOff>
      <xdr:row>23</xdr:row>
      <xdr:rowOff>104775</xdr:rowOff>
    </xdr:to>
    <xdr:sp>
      <xdr:nvSpPr>
        <xdr:cNvPr id="9" name="Line 4"/>
        <xdr:cNvSpPr>
          <a:spLocks/>
        </xdr:cNvSpPr>
      </xdr:nvSpPr>
      <xdr:spPr>
        <a:xfrm>
          <a:off x="1971675" y="5857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533400</xdr:colOff>
      <xdr:row>20</xdr:row>
      <xdr:rowOff>219075</xdr:rowOff>
    </xdr:from>
    <xdr:to>
      <xdr:col>3</xdr:col>
      <xdr:colOff>533400</xdr:colOff>
      <xdr:row>21</xdr:row>
      <xdr:rowOff>219075</xdr:rowOff>
    </xdr:to>
    <xdr:sp>
      <xdr:nvSpPr>
        <xdr:cNvPr id="10" name="Line 3"/>
        <xdr:cNvSpPr>
          <a:spLocks/>
        </xdr:cNvSpPr>
      </xdr:nvSpPr>
      <xdr:spPr>
        <a:xfrm>
          <a:off x="4105275" y="5229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571500</xdr:colOff>
      <xdr:row>25</xdr:row>
      <xdr:rowOff>28575</xdr:rowOff>
    </xdr:from>
    <xdr:to>
      <xdr:col>2</xdr:col>
      <xdr:colOff>571500</xdr:colOff>
      <xdr:row>26</xdr:row>
      <xdr:rowOff>0</xdr:rowOff>
    </xdr:to>
    <xdr:sp>
      <xdr:nvSpPr>
        <xdr:cNvPr id="11" name="Line 1"/>
        <xdr:cNvSpPr>
          <a:spLocks/>
        </xdr:cNvSpPr>
      </xdr:nvSpPr>
      <xdr:spPr>
        <a:xfrm flipV="1">
          <a:off x="2952750" y="62769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638175</xdr:colOff>
      <xdr:row>25</xdr:row>
      <xdr:rowOff>38100</xdr:rowOff>
    </xdr:from>
    <xdr:to>
      <xdr:col>3</xdr:col>
      <xdr:colOff>638175</xdr:colOff>
      <xdr:row>25</xdr:row>
      <xdr:rowOff>209550</xdr:rowOff>
    </xdr:to>
    <xdr:sp>
      <xdr:nvSpPr>
        <xdr:cNvPr id="12" name="Line 2"/>
        <xdr:cNvSpPr>
          <a:spLocks/>
        </xdr:cNvSpPr>
      </xdr:nvSpPr>
      <xdr:spPr>
        <a:xfrm flipV="1">
          <a:off x="4210050" y="62865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609600</xdr:colOff>
      <xdr:row>20</xdr:row>
      <xdr:rowOff>0</xdr:rowOff>
    </xdr:from>
    <xdr:to>
      <xdr:col>2</xdr:col>
      <xdr:colOff>609600</xdr:colOff>
      <xdr:row>21</xdr:row>
      <xdr:rowOff>0</xdr:rowOff>
    </xdr:to>
    <xdr:sp>
      <xdr:nvSpPr>
        <xdr:cNvPr id="13" name="Line 3"/>
        <xdr:cNvSpPr>
          <a:spLocks/>
        </xdr:cNvSpPr>
      </xdr:nvSpPr>
      <xdr:spPr>
        <a:xfrm>
          <a:off x="2990850" y="5010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781050</xdr:colOff>
      <xdr:row>23</xdr:row>
      <xdr:rowOff>104775</xdr:rowOff>
    </xdr:from>
    <xdr:to>
      <xdr:col>1</xdr:col>
      <xdr:colOff>1190625</xdr:colOff>
      <xdr:row>23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1971675" y="5857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533400</xdr:colOff>
      <xdr:row>20</xdr:row>
      <xdr:rowOff>219075</xdr:rowOff>
    </xdr:from>
    <xdr:to>
      <xdr:col>3</xdr:col>
      <xdr:colOff>533400</xdr:colOff>
      <xdr:row>21</xdr:row>
      <xdr:rowOff>219075</xdr:rowOff>
    </xdr:to>
    <xdr:sp>
      <xdr:nvSpPr>
        <xdr:cNvPr id="15" name="Line 3"/>
        <xdr:cNvSpPr>
          <a:spLocks/>
        </xdr:cNvSpPr>
      </xdr:nvSpPr>
      <xdr:spPr>
        <a:xfrm>
          <a:off x="4105275" y="5229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tabSelected="1" view="pageBreakPreview" zoomScale="75" zoomScaleNormal="75" zoomScaleSheetLayoutView="75" zoomScalePageLayoutView="0" workbookViewId="0" topLeftCell="A1">
      <selection activeCell="F8" sqref="F8"/>
    </sheetView>
  </sheetViews>
  <sheetFormatPr defaultColWidth="9.00390625" defaultRowHeight="18" customHeight="1"/>
  <cols>
    <col min="1" max="5" width="15.625" style="56" customWidth="1"/>
    <col min="6" max="16384" width="9.00390625" style="56" customWidth="1"/>
  </cols>
  <sheetData>
    <row r="1" spans="1:5" ht="21.75">
      <c r="A1" s="660" t="s">
        <v>191</v>
      </c>
      <c r="B1" s="660"/>
      <c r="C1" s="660"/>
      <c r="D1" s="660"/>
      <c r="E1" s="660"/>
    </row>
    <row r="2" spans="1:5" ht="21.75">
      <c r="A2" s="660" t="s">
        <v>92</v>
      </c>
      <c r="B2" s="660"/>
      <c r="C2" s="660"/>
      <c r="D2" s="660"/>
      <c r="E2" s="660"/>
    </row>
    <row r="3" spans="1:4" ht="19.5" customHeight="1">
      <c r="A3" s="55"/>
      <c r="B3" s="55"/>
      <c r="C3" s="55"/>
      <c r="D3" s="55"/>
    </row>
    <row r="4" spans="1:10" ht="19.5" customHeight="1">
      <c r="A4" s="661" t="s">
        <v>192</v>
      </c>
      <c r="B4" s="661"/>
      <c r="C4" s="661"/>
      <c r="D4" s="661"/>
      <c r="E4" s="661"/>
      <c r="F4" s="57"/>
      <c r="G4" s="57"/>
      <c r="H4" s="57"/>
      <c r="I4" s="57"/>
      <c r="J4" s="57"/>
    </row>
    <row r="5" spans="1:10" ht="19.5" customHeight="1">
      <c r="A5" s="661" t="s">
        <v>1305</v>
      </c>
      <c r="B5" s="661"/>
      <c r="C5" s="661"/>
      <c r="D5" s="661"/>
      <c r="E5" s="661"/>
      <c r="F5" s="57"/>
      <c r="G5" s="57"/>
      <c r="H5" s="57"/>
      <c r="I5" s="57"/>
      <c r="J5" s="57"/>
    </row>
    <row r="6" spans="1:4" ht="19.5" customHeight="1">
      <c r="A6" s="58"/>
      <c r="B6" s="58"/>
      <c r="C6" s="58"/>
      <c r="D6" s="58"/>
    </row>
    <row r="7" spans="1:3" ht="19.5" customHeight="1">
      <c r="A7" s="663" t="s">
        <v>58</v>
      </c>
      <c r="B7" s="663"/>
      <c r="C7" s="59"/>
    </row>
    <row r="8" spans="1:3" ht="19.5" customHeight="1" thickBot="1">
      <c r="A8" s="60"/>
      <c r="B8" s="59"/>
      <c r="C8" s="59"/>
    </row>
    <row r="9" spans="1:5" ht="19.5" customHeight="1" thickBot="1">
      <c r="A9" s="61" t="s">
        <v>59</v>
      </c>
      <c r="B9" s="62" t="s">
        <v>60</v>
      </c>
      <c r="C9" s="63" t="s">
        <v>61</v>
      </c>
      <c r="D9" s="64" t="s">
        <v>62</v>
      </c>
      <c r="E9" s="61" t="s">
        <v>63</v>
      </c>
    </row>
    <row r="10" spans="1:5" ht="19.5" customHeight="1">
      <c r="A10" s="644" t="s">
        <v>14</v>
      </c>
      <c r="B10" s="65" t="s">
        <v>64</v>
      </c>
      <c r="C10" s="66" t="s">
        <v>307</v>
      </c>
      <c r="D10" s="67" t="s">
        <v>317</v>
      </c>
      <c r="E10" s="646" t="s">
        <v>533</v>
      </c>
    </row>
    <row r="11" spans="1:5" ht="19.5" customHeight="1">
      <c r="A11" s="644"/>
      <c r="B11" s="68" t="s">
        <v>15</v>
      </c>
      <c r="C11" s="69" t="s">
        <v>257</v>
      </c>
      <c r="D11" s="70" t="s">
        <v>319</v>
      </c>
      <c r="E11" s="646"/>
    </row>
    <row r="12" spans="1:5" ht="19.5" customHeight="1" thickBot="1">
      <c r="A12" s="645"/>
      <c r="B12" s="71" t="s">
        <v>65</v>
      </c>
      <c r="C12" s="72" t="s">
        <v>90</v>
      </c>
      <c r="D12" s="73" t="s">
        <v>320</v>
      </c>
      <c r="E12" s="646"/>
    </row>
    <row r="13" spans="1:5" ht="19.5" customHeight="1">
      <c r="A13" s="648" t="s">
        <v>66</v>
      </c>
      <c r="B13" s="65" t="s">
        <v>67</v>
      </c>
      <c r="C13" s="66" t="s">
        <v>308</v>
      </c>
      <c r="D13" s="67" t="s">
        <v>534</v>
      </c>
      <c r="E13" s="646"/>
    </row>
    <row r="14" spans="1:5" ht="19.5" customHeight="1">
      <c r="A14" s="644"/>
      <c r="B14" s="68" t="s">
        <v>68</v>
      </c>
      <c r="C14" s="69" t="s">
        <v>278</v>
      </c>
      <c r="D14" s="70" t="s">
        <v>535</v>
      </c>
      <c r="E14" s="646"/>
    </row>
    <row r="15" spans="1:5" ht="19.5" customHeight="1">
      <c r="A15" s="644"/>
      <c r="B15" s="68" t="s">
        <v>69</v>
      </c>
      <c r="C15" s="69" t="s">
        <v>280</v>
      </c>
      <c r="D15" s="70" t="s">
        <v>536</v>
      </c>
      <c r="E15" s="646"/>
    </row>
    <row r="16" spans="1:5" ht="19.5" customHeight="1">
      <c r="A16" s="644"/>
      <c r="B16" s="68" t="s">
        <v>70</v>
      </c>
      <c r="C16" s="69" t="s">
        <v>55</v>
      </c>
      <c r="D16" s="70" t="s">
        <v>537</v>
      </c>
      <c r="E16" s="646"/>
    </row>
    <row r="17" spans="1:5" ht="19.5" customHeight="1">
      <c r="A17" s="644"/>
      <c r="B17" s="68" t="s">
        <v>71</v>
      </c>
      <c r="C17" s="69" t="s">
        <v>283</v>
      </c>
      <c r="D17" s="70" t="s">
        <v>721</v>
      </c>
      <c r="E17" s="646"/>
    </row>
    <row r="18" spans="1:5" ht="19.5" customHeight="1" thickBot="1">
      <c r="A18" s="645"/>
      <c r="B18" s="71" t="s">
        <v>72</v>
      </c>
      <c r="C18" s="72" t="s">
        <v>309</v>
      </c>
      <c r="D18" s="73" t="s">
        <v>538</v>
      </c>
      <c r="E18" s="647"/>
    </row>
    <row r="19" ht="19.5" customHeight="1"/>
    <row r="20" spans="1:4" ht="19.5" customHeight="1">
      <c r="A20" s="74" t="s">
        <v>73</v>
      </c>
      <c r="B20" s="75"/>
      <c r="C20" s="75" t="s">
        <v>74</v>
      </c>
      <c r="D20" s="75"/>
    </row>
    <row r="21" spans="2:4" ht="19.5" customHeight="1">
      <c r="B21" s="76"/>
      <c r="C21" s="76"/>
      <c r="D21" s="75" t="s">
        <v>75</v>
      </c>
    </row>
    <row r="22" spans="2:4" ht="19.5" customHeight="1">
      <c r="B22" s="76"/>
      <c r="C22" s="77" t="s">
        <v>193</v>
      </c>
      <c r="D22" s="76"/>
    </row>
    <row r="23" spans="2:4" ht="19.5" customHeight="1" thickBot="1">
      <c r="B23" s="75"/>
      <c r="C23" s="78"/>
      <c r="D23" s="76" t="s">
        <v>76</v>
      </c>
    </row>
    <row r="24" spans="1:5" ht="19.5" customHeight="1" thickBot="1">
      <c r="A24" s="75"/>
      <c r="B24" s="87" t="s">
        <v>77</v>
      </c>
      <c r="C24" s="79" t="s">
        <v>100</v>
      </c>
      <c r="D24" s="80"/>
      <c r="E24" s="81"/>
    </row>
    <row r="25" spans="2:4" ht="19.5" customHeight="1" thickBot="1">
      <c r="B25" s="76"/>
      <c r="C25" s="82">
        <v>0.4583333333333333</v>
      </c>
      <c r="D25" s="83" t="s">
        <v>78</v>
      </c>
    </row>
    <row r="26" spans="2:4" ht="19.5" customHeight="1">
      <c r="B26" s="76"/>
      <c r="C26" s="76"/>
      <c r="D26" s="75"/>
    </row>
    <row r="27" spans="2:4" ht="19.5" customHeight="1">
      <c r="B27" s="76"/>
      <c r="C27" s="75" t="s">
        <v>79</v>
      </c>
      <c r="D27" s="75" t="s">
        <v>80</v>
      </c>
    </row>
    <row r="28" spans="1:4" ht="19.5" customHeight="1">
      <c r="A28" s="84"/>
      <c r="B28" s="84"/>
      <c r="C28" s="84"/>
      <c r="D28" s="60"/>
    </row>
    <row r="29" spans="1:3" ht="19.5" customHeight="1">
      <c r="A29" s="662" t="s">
        <v>81</v>
      </c>
      <c r="B29" s="662"/>
      <c r="C29" s="662"/>
    </row>
    <row r="30" ht="19.5" customHeight="1" thickBot="1">
      <c r="A30" s="85"/>
    </row>
    <row r="31" spans="1:4" ht="19.5" customHeight="1" thickBot="1">
      <c r="A31" s="86" t="s">
        <v>82</v>
      </c>
      <c r="B31" s="117">
        <v>43175</v>
      </c>
      <c r="C31" s="117">
        <v>43176</v>
      </c>
      <c r="D31" s="197">
        <v>43177</v>
      </c>
    </row>
    <row r="32" spans="1:4" ht="19.5" customHeight="1">
      <c r="A32" s="649" t="s">
        <v>83</v>
      </c>
      <c r="B32" s="115">
        <v>0.3333333333333333</v>
      </c>
      <c r="C32" s="115">
        <v>0.3333333333333333</v>
      </c>
      <c r="D32" s="118">
        <v>0.3333333333333333</v>
      </c>
    </row>
    <row r="33" spans="1:4" ht="18" customHeight="1">
      <c r="A33" s="650"/>
      <c r="B33" s="112" t="s">
        <v>16</v>
      </c>
      <c r="C33" s="112" t="s">
        <v>16</v>
      </c>
      <c r="D33" s="116" t="s">
        <v>16</v>
      </c>
    </row>
    <row r="34" spans="1:4" ht="18" customHeight="1" thickBot="1">
      <c r="A34" s="651"/>
      <c r="B34" s="119">
        <v>0.7083333333333334</v>
      </c>
      <c r="C34" s="119">
        <v>0.7083333333333334</v>
      </c>
      <c r="D34" s="120">
        <v>0.6666666666666666</v>
      </c>
    </row>
    <row r="35" spans="1:4" ht="18" customHeight="1">
      <c r="A35" s="649" t="s">
        <v>84</v>
      </c>
      <c r="B35" s="113">
        <v>10</v>
      </c>
      <c r="C35" s="113">
        <v>8</v>
      </c>
      <c r="D35" s="113">
        <v>6</v>
      </c>
    </row>
    <row r="36" spans="1:4" ht="18" customHeight="1" thickBot="1">
      <c r="A36" s="651"/>
      <c r="B36" s="114" t="s">
        <v>17</v>
      </c>
      <c r="C36" s="114" t="s">
        <v>17</v>
      </c>
      <c r="D36" s="114" t="s">
        <v>17</v>
      </c>
    </row>
    <row r="37" spans="1:4" ht="18" customHeight="1">
      <c r="A37" s="649" t="s">
        <v>85</v>
      </c>
      <c r="B37" s="113">
        <v>109</v>
      </c>
      <c r="C37" s="113">
        <v>60</v>
      </c>
      <c r="D37" s="113">
        <v>50</v>
      </c>
    </row>
    <row r="38" spans="1:4" ht="18" customHeight="1" thickBot="1">
      <c r="A38" s="651"/>
      <c r="B38" s="114" t="s">
        <v>18</v>
      </c>
      <c r="C38" s="114" t="s">
        <v>18</v>
      </c>
      <c r="D38" s="114" t="s">
        <v>18</v>
      </c>
    </row>
    <row r="39" spans="1:4" ht="18" customHeight="1">
      <c r="A39" s="652" t="s">
        <v>86</v>
      </c>
      <c r="B39" s="654" t="s">
        <v>533</v>
      </c>
      <c r="C39" s="655"/>
      <c r="D39" s="656"/>
    </row>
    <row r="40" spans="1:4" ht="18" customHeight="1" thickBot="1">
      <c r="A40" s="653"/>
      <c r="B40" s="657"/>
      <c r="C40" s="658"/>
      <c r="D40" s="659"/>
    </row>
  </sheetData>
  <sheetProtection/>
  <mergeCells count="14">
    <mergeCell ref="A39:A40"/>
    <mergeCell ref="B39:D40"/>
    <mergeCell ref="A1:E1"/>
    <mergeCell ref="A2:E2"/>
    <mergeCell ref="A4:E4"/>
    <mergeCell ref="A5:E5"/>
    <mergeCell ref="A29:C29"/>
    <mergeCell ref="A7:B7"/>
    <mergeCell ref="A10:A12"/>
    <mergeCell ref="E10:E18"/>
    <mergeCell ref="A13:A18"/>
    <mergeCell ref="A32:A34"/>
    <mergeCell ref="A35:A36"/>
    <mergeCell ref="A37:A38"/>
  </mergeCells>
  <printOptions horizontalCentered="1"/>
  <pageMargins left="0.7480314960629921" right="0.7480314960629921" top="0.7874015748031497" bottom="0.3937007874015748" header="0.5118110236220472" footer="0.5118110236220472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K103"/>
  <sheetViews>
    <sheetView view="pageBreakPreview" zoomScale="80" zoomScaleNormal="75" zoomScaleSheetLayoutView="80" zoomScalePageLayoutView="0" workbookViewId="0" topLeftCell="B1">
      <selection activeCell="H82" sqref="H82"/>
    </sheetView>
  </sheetViews>
  <sheetFormatPr defaultColWidth="9.00390625" defaultRowHeight="12" customHeight="1"/>
  <cols>
    <col min="1" max="1" width="4.375" style="0" customWidth="1"/>
    <col min="2" max="4" width="9.625" style="0" customWidth="1"/>
    <col min="5" max="5" width="13.625" style="0" customWidth="1"/>
    <col min="6" max="6" width="10.50390625" style="0" customWidth="1"/>
    <col min="7" max="9" width="10.50390625" style="399" customWidth="1"/>
    <col min="10" max="10" width="10.50390625" style="0" customWidth="1"/>
    <col min="11" max="11" width="14.00390625" style="0" customWidth="1"/>
    <col min="12" max="12" width="0.2421875" style="0" customWidth="1"/>
  </cols>
  <sheetData>
    <row r="1" spans="1:11" ht="17.25">
      <c r="A1" s="94" t="s">
        <v>722</v>
      </c>
      <c r="B1" s="94"/>
      <c r="C1" s="94"/>
      <c r="D1" s="94"/>
      <c r="E1" s="94"/>
      <c r="F1" s="94"/>
      <c r="G1" s="394"/>
      <c r="H1" s="394"/>
      <c r="I1" s="394"/>
      <c r="J1" s="94"/>
      <c r="K1" s="94"/>
    </row>
    <row r="2" spans="2:10" ht="12" customHeight="1">
      <c r="B2" s="94"/>
      <c r="C2" s="94"/>
      <c r="D2" s="94"/>
      <c r="E2" s="94"/>
      <c r="F2" s="94"/>
      <c r="G2" s="394"/>
      <c r="H2" s="394"/>
      <c r="I2" s="443"/>
      <c r="J2" s="95"/>
    </row>
    <row r="3" spans="2:10" ht="15.75">
      <c r="B3" s="8"/>
      <c r="C3" s="33" t="s">
        <v>11</v>
      </c>
      <c r="D3" s="33"/>
      <c r="E3" s="33"/>
      <c r="F3" s="33"/>
      <c r="G3" s="45"/>
      <c r="H3" s="45"/>
      <c r="I3" s="449"/>
      <c r="J3" s="31"/>
    </row>
    <row r="4" spans="2:10" ht="12" customHeight="1">
      <c r="B4" s="8"/>
      <c r="C4" s="33"/>
      <c r="D4" s="33"/>
      <c r="E4" s="33"/>
      <c r="F4" s="33"/>
      <c r="G4" s="45"/>
      <c r="H4" s="45"/>
      <c r="I4" s="449"/>
      <c r="J4" s="31"/>
    </row>
    <row r="5" spans="3:8" ht="12" customHeight="1">
      <c r="C5" s="5" t="s">
        <v>578</v>
      </c>
      <c r="D5" s="5"/>
      <c r="E5" s="5"/>
      <c r="F5" s="45" t="s">
        <v>193</v>
      </c>
      <c r="G5" s="45" t="s">
        <v>729</v>
      </c>
      <c r="H5" s="45" t="s">
        <v>555</v>
      </c>
    </row>
    <row r="6" spans="3:8" ht="12" customHeight="1">
      <c r="C6" s="5"/>
      <c r="D6" s="5"/>
      <c r="E6" s="5"/>
      <c r="F6" s="45"/>
      <c r="G6" s="45"/>
      <c r="H6" s="45"/>
    </row>
    <row r="7" spans="1:10" ht="12" customHeight="1" thickBot="1">
      <c r="A7" s="2" t="s">
        <v>48</v>
      </c>
      <c r="B7" s="127">
        <v>1</v>
      </c>
      <c r="C7" s="393" t="s">
        <v>794</v>
      </c>
      <c r="D7" s="393" t="s">
        <v>886</v>
      </c>
      <c r="E7" s="393" t="s">
        <v>960</v>
      </c>
      <c r="F7" s="407"/>
      <c r="G7" s="395"/>
      <c r="H7" s="343"/>
      <c r="I7" s="343"/>
      <c r="J7" s="123"/>
    </row>
    <row r="8" spans="2:10" ht="12" customHeight="1" thickBot="1">
      <c r="B8" s="1"/>
      <c r="C8" s="122" t="s">
        <v>27</v>
      </c>
      <c r="D8" s="122"/>
      <c r="E8" s="122"/>
      <c r="F8" s="371" t="s">
        <v>98</v>
      </c>
      <c r="G8" s="368"/>
      <c r="H8" s="343"/>
      <c r="I8" s="343"/>
      <c r="J8" s="96"/>
    </row>
    <row r="9" spans="2:10" ht="12" customHeight="1">
      <c r="B9" s="127">
        <v>2</v>
      </c>
      <c r="C9" s="149" t="s">
        <v>785</v>
      </c>
      <c r="D9" s="149"/>
      <c r="E9" s="149"/>
      <c r="F9" s="333"/>
      <c r="G9" s="457"/>
      <c r="H9" s="343"/>
      <c r="I9" s="343"/>
      <c r="J9" s="96"/>
    </row>
    <row r="10" spans="2:10" ht="12" customHeight="1" thickBot="1">
      <c r="B10" s="1"/>
      <c r="C10" s="122"/>
      <c r="D10" s="122"/>
      <c r="E10" s="122"/>
      <c r="F10" s="336"/>
      <c r="G10" s="454" t="s">
        <v>128</v>
      </c>
      <c r="H10" s="368" t="s">
        <v>1099</v>
      </c>
      <c r="I10" s="343"/>
      <c r="J10" s="96"/>
    </row>
    <row r="11" spans="2:10" ht="12" customHeight="1" thickBot="1">
      <c r="B11" s="127">
        <v>3</v>
      </c>
      <c r="C11" s="393" t="s">
        <v>844</v>
      </c>
      <c r="D11" s="393" t="s">
        <v>895</v>
      </c>
      <c r="E11" s="393" t="s">
        <v>967</v>
      </c>
      <c r="F11" s="370"/>
      <c r="G11" s="334" t="s">
        <v>709</v>
      </c>
      <c r="H11" s="464" t="s">
        <v>1100</v>
      </c>
      <c r="I11" s="343"/>
      <c r="J11" s="96"/>
    </row>
    <row r="12" spans="2:10" ht="12" customHeight="1" thickBot="1">
      <c r="B12" s="1"/>
      <c r="C12" s="345"/>
      <c r="D12" s="345"/>
      <c r="E12" s="345"/>
      <c r="F12" s="367" t="s">
        <v>100</v>
      </c>
      <c r="G12" s="181" t="s">
        <v>988</v>
      </c>
      <c r="H12" s="465"/>
      <c r="I12" s="343"/>
      <c r="J12" s="96"/>
    </row>
    <row r="13" spans="2:10" ht="12" customHeight="1">
      <c r="B13" s="127">
        <v>4</v>
      </c>
      <c r="C13" s="130" t="s">
        <v>917</v>
      </c>
      <c r="D13" s="130" t="s">
        <v>968</v>
      </c>
      <c r="E13" s="130" t="s">
        <v>969</v>
      </c>
      <c r="F13" s="333" t="s">
        <v>595</v>
      </c>
      <c r="G13" s="403" t="s">
        <v>989</v>
      </c>
      <c r="H13" s="465"/>
      <c r="I13" s="343"/>
      <c r="J13" s="96"/>
    </row>
    <row r="14" spans="2:10" ht="12" customHeight="1" thickBot="1">
      <c r="B14" s="1"/>
      <c r="C14" s="345"/>
      <c r="D14" s="345"/>
      <c r="E14" s="345"/>
      <c r="F14" s="336"/>
      <c r="G14" s="183"/>
      <c r="H14" s="454" t="s">
        <v>143</v>
      </c>
      <c r="I14" s="408" t="str">
        <f>H10</f>
        <v>吳/蔡</v>
      </c>
      <c r="J14" s="2" t="s">
        <v>20</v>
      </c>
    </row>
    <row r="15" spans="2:10" ht="12" customHeight="1" thickBot="1">
      <c r="B15" s="127">
        <v>5</v>
      </c>
      <c r="C15" s="393" t="s">
        <v>812</v>
      </c>
      <c r="D15" s="393" t="s">
        <v>970</v>
      </c>
      <c r="E15" s="393" t="s">
        <v>971</v>
      </c>
      <c r="F15" s="370"/>
      <c r="G15" s="183"/>
      <c r="H15" s="181" t="s">
        <v>717</v>
      </c>
      <c r="I15" s="486" t="s">
        <v>1135</v>
      </c>
      <c r="J15" s="142"/>
    </row>
    <row r="16" spans="2:10" ht="12" customHeight="1" thickBot="1">
      <c r="B16" s="1"/>
      <c r="C16" s="345"/>
      <c r="D16" s="345"/>
      <c r="E16" s="345"/>
      <c r="F16" s="371" t="s">
        <v>102</v>
      </c>
      <c r="G16" s="408"/>
      <c r="H16" s="342"/>
      <c r="I16" s="409"/>
      <c r="J16" s="142"/>
    </row>
    <row r="17" spans="2:10" ht="12" customHeight="1">
      <c r="B17" s="127">
        <v>6</v>
      </c>
      <c r="C17" s="149" t="s">
        <v>785</v>
      </c>
      <c r="D17" s="149"/>
      <c r="E17" s="149"/>
      <c r="F17" s="339"/>
      <c r="G17" s="461"/>
      <c r="H17" s="342"/>
      <c r="I17" s="409"/>
      <c r="J17" s="142"/>
    </row>
    <row r="18" spans="2:10" ht="12" customHeight="1" thickBot="1">
      <c r="B18" s="1"/>
      <c r="C18" s="122"/>
      <c r="D18" s="122"/>
      <c r="E18" s="122"/>
      <c r="F18" s="336"/>
      <c r="G18" s="454" t="s">
        <v>130</v>
      </c>
      <c r="H18" s="342" t="s">
        <v>1106</v>
      </c>
      <c r="I18" s="409"/>
      <c r="J18" s="142"/>
    </row>
    <row r="19" spans="2:10" ht="12" customHeight="1" thickBot="1">
      <c r="B19" s="127">
        <v>7</v>
      </c>
      <c r="C19" s="393" t="s">
        <v>852</v>
      </c>
      <c r="D19" s="393" t="s">
        <v>897</v>
      </c>
      <c r="E19" s="393" t="s">
        <v>955</v>
      </c>
      <c r="F19" s="370"/>
      <c r="G19" s="334" t="s">
        <v>716</v>
      </c>
      <c r="H19" s="450" t="s">
        <v>1107</v>
      </c>
      <c r="I19" s="409"/>
      <c r="J19" s="142"/>
    </row>
    <row r="20" spans="2:10" ht="12" customHeight="1" thickBot="1">
      <c r="B20" s="1"/>
      <c r="C20" s="345"/>
      <c r="D20" s="345"/>
      <c r="E20" s="345"/>
      <c r="F20" s="371" t="s">
        <v>104</v>
      </c>
      <c r="G20" s="404" t="s">
        <v>990</v>
      </c>
      <c r="H20" s="343"/>
      <c r="I20" s="409"/>
      <c r="J20" s="142"/>
    </row>
    <row r="21" spans="2:10" ht="12" customHeight="1">
      <c r="B21" s="127">
        <v>8</v>
      </c>
      <c r="C21" s="171" t="s">
        <v>790</v>
      </c>
      <c r="D21" s="171" t="s">
        <v>821</v>
      </c>
      <c r="E21" s="171" t="s">
        <v>878</v>
      </c>
      <c r="F21" s="333" t="s">
        <v>702</v>
      </c>
      <c r="G21" s="400" t="s">
        <v>991</v>
      </c>
      <c r="H21" s="343"/>
      <c r="I21" s="409"/>
      <c r="J21" s="142"/>
    </row>
    <row r="22" spans="2:10" ht="12" customHeight="1">
      <c r="B22" s="1"/>
      <c r="C22" s="122"/>
      <c r="D22" s="122"/>
      <c r="E22" s="122"/>
      <c r="F22" s="340"/>
      <c r="G22" s="343"/>
      <c r="H22" s="343"/>
      <c r="I22" s="409"/>
      <c r="J22" s="142"/>
    </row>
    <row r="23" spans="2:10" ht="12" customHeight="1" thickBot="1">
      <c r="B23" s="127">
        <v>9</v>
      </c>
      <c r="C23" s="393" t="s">
        <v>800</v>
      </c>
      <c r="D23" s="393" t="s">
        <v>936</v>
      </c>
      <c r="E23" s="393" t="s">
        <v>972</v>
      </c>
      <c r="F23" s="375"/>
      <c r="G23" s="343"/>
      <c r="H23" s="343"/>
      <c r="I23" s="409"/>
      <c r="J23" s="142"/>
    </row>
    <row r="24" spans="2:10" ht="12" customHeight="1" thickBot="1">
      <c r="B24" s="1"/>
      <c r="C24" s="122"/>
      <c r="D24" s="122"/>
      <c r="E24" s="122"/>
      <c r="F24" s="367" t="s">
        <v>106</v>
      </c>
      <c r="G24" s="409"/>
      <c r="H24" s="343"/>
      <c r="I24" s="409"/>
      <c r="J24" s="142"/>
    </row>
    <row r="25" spans="2:10" ht="12" customHeight="1">
      <c r="B25" s="127">
        <v>10</v>
      </c>
      <c r="C25" s="149" t="s">
        <v>785</v>
      </c>
      <c r="D25" s="149"/>
      <c r="E25" s="149"/>
      <c r="F25" s="333"/>
      <c r="G25" s="410"/>
      <c r="H25" s="343"/>
      <c r="I25" s="409"/>
      <c r="J25" s="142"/>
    </row>
    <row r="26" spans="2:10" ht="12" customHeight="1" thickBot="1">
      <c r="B26" s="1"/>
      <c r="C26" s="122"/>
      <c r="D26" s="122"/>
      <c r="E26" s="122"/>
      <c r="F26" s="336"/>
      <c r="G26" s="181" t="s">
        <v>132</v>
      </c>
      <c r="H26" s="440" t="str">
        <f>G28</f>
        <v>鄭/張</v>
      </c>
      <c r="I26" s="409"/>
      <c r="J26" s="142"/>
    </row>
    <row r="27" spans="2:10" ht="12" customHeight="1">
      <c r="B27" s="127">
        <v>11</v>
      </c>
      <c r="C27" s="345" t="s">
        <v>887</v>
      </c>
      <c r="D27" s="345" t="s">
        <v>888</v>
      </c>
      <c r="E27" s="345" t="s">
        <v>946</v>
      </c>
      <c r="F27" s="337"/>
      <c r="G27" s="432" t="s">
        <v>715</v>
      </c>
      <c r="H27" s="441" t="s">
        <v>1108</v>
      </c>
      <c r="I27" s="409"/>
      <c r="J27" s="142"/>
    </row>
    <row r="28" spans="2:10" ht="12" customHeight="1" thickBot="1">
      <c r="B28" s="1"/>
      <c r="C28" s="359"/>
      <c r="D28" s="359"/>
      <c r="E28" s="359"/>
      <c r="F28" s="335" t="s">
        <v>108</v>
      </c>
      <c r="G28" s="468" t="s">
        <v>992</v>
      </c>
      <c r="H28" s="342"/>
      <c r="I28" s="409"/>
      <c r="J28" s="142"/>
    </row>
    <row r="29" spans="2:10" ht="12" customHeight="1" thickBot="1">
      <c r="B29" s="127">
        <v>12</v>
      </c>
      <c r="C29" s="393" t="s">
        <v>806</v>
      </c>
      <c r="D29" s="393" t="s">
        <v>920</v>
      </c>
      <c r="E29" s="393" t="s">
        <v>973</v>
      </c>
      <c r="F29" s="386" t="s">
        <v>703</v>
      </c>
      <c r="G29" s="406" t="s">
        <v>993</v>
      </c>
      <c r="H29" s="342"/>
      <c r="I29" s="409"/>
      <c r="J29" s="142"/>
    </row>
    <row r="30" spans="2:10" ht="12" customHeight="1" thickBot="1">
      <c r="B30" s="1"/>
      <c r="C30" s="345"/>
      <c r="D30" s="345"/>
      <c r="E30" s="345"/>
      <c r="F30" s="336"/>
      <c r="G30" s="183"/>
      <c r="H30" s="181" t="s">
        <v>145</v>
      </c>
      <c r="I30" s="397" t="str">
        <f>H34</f>
        <v>楊/張</v>
      </c>
      <c r="J30" s="2" t="s">
        <v>20</v>
      </c>
    </row>
    <row r="31" spans="2:10" ht="12" customHeight="1" thickBot="1">
      <c r="B31" s="127">
        <v>13</v>
      </c>
      <c r="C31" s="393" t="s">
        <v>809</v>
      </c>
      <c r="D31" s="393" t="s">
        <v>958</v>
      </c>
      <c r="E31" s="393" t="s">
        <v>974</v>
      </c>
      <c r="F31" s="370"/>
      <c r="G31" s="183"/>
      <c r="H31" s="454" t="s">
        <v>720</v>
      </c>
      <c r="I31" s="429" t="s">
        <v>1138</v>
      </c>
      <c r="J31" s="142"/>
    </row>
    <row r="32" spans="2:10" ht="12" customHeight="1" thickBot="1">
      <c r="B32" s="1"/>
      <c r="C32" s="122"/>
      <c r="D32" s="122"/>
      <c r="E32" s="122"/>
      <c r="F32" s="371" t="s">
        <v>110</v>
      </c>
      <c r="G32" s="408"/>
      <c r="H32" s="465"/>
      <c r="I32" s="343"/>
      <c r="J32" s="142"/>
    </row>
    <row r="33" spans="2:10" ht="12" customHeight="1">
      <c r="B33" s="127">
        <v>14</v>
      </c>
      <c r="C33" s="149" t="s">
        <v>785</v>
      </c>
      <c r="D33" s="149"/>
      <c r="E33" s="149"/>
      <c r="F33" s="339"/>
      <c r="G33" s="181"/>
      <c r="H33" s="465"/>
      <c r="I33" s="343"/>
      <c r="J33" s="142"/>
    </row>
    <row r="34" spans="2:10" ht="12" customHeight="1" thickBot="1">
      <c r="B34" s="1"/>
      <c r="C34" s="122"/>
      <c r="D34" s="122"/>
      <c r="E34" s="122"/>
      <c r="F34" s="336"/>
      <c r="G34" s="181" t="s">
        <v>134</v>
      </c>
      <c r="H34" s="459" t="str">
        <f>G36</f>
        <v>楊/張</v>
      </c>
      <c r="I34" s="343"/>
      <c r="J34" s="142"/>
    </row>
    <row r="35" spans="2:10" ht="12" customHeight="1" thickBot="1">
      <c r="B35" s="127">
        <v>15</v>
      </c>
      <c r="C35" s="393" t="s">
        <v>788</v>
      </c>
      <c r="D35" s="393" t="s">
        <v>975</v>
      </c>
      <c r="E35" s="393" t="s">
        <v>849</v>
      </c>
      <c r="F35" s="370"/>
      <c r="G35" s="432" t="s">
        <v>714</v>
      </c>
      <c r="H35" s="429" t="s">
        <v>1101</v>
      </c>
      <c r="I35" s="343"/>
      <c r="J35" s="142"/>
    </row>
    <row r="36" spans="2:10" ht="12" customHeight="1" thickBot="1">
      <c r="B36" s="1"/>
      <c r="C36" s="345"/>
      <c r="D36" s="345"/>
      <c r="E36" s="345"/>
      <c r="F36" s="371" t="s">
        <v>112</v>
      </c>
      <c r="G36" s="456" t="s">
        <v>994</v>
      </c>
      <c r="H36" s="343"/>
      <c r="I36" s="343"/>
      <c r="J36" s="142"/>
    </row>
    <row r="37" spans="2:10" ht="12" customHeight="1">
      <c r="B37" s="127">
        <v>16</v>
      </c>
      <c r="C37" s="171" t="s">
        <v>798</v>
      </c>
      <c r="D37" s="171" t="s">
        <v>799</v>
      </c>
      <c r="E37" s="171" t="s">
        <v>976</v>
      </c>
      <c r="F37" s="333" t="s">
        <v>704</v>
      </c>
      <c r="G37" s="400" t="s">
        <v>995</v>
      </c>
      <c r="H37" s="343"/>
      <c r="I37" s="343"/>
      <c r="J37" s="142"/>
    </row>
    <row r="38" spans="2:10" ht="12" customHeight="1">
      <c r="B38" s="1"/>
      <c r="C38" s="345"/>
      <c r="D38" s="345"/>
      <c r="E38" s="345"/>
      <c r="F38" s="340"/>
      <c r="G38" s="343"/>
      <c r="H38" s="343"/>
      <c r="I38" s="343"/>
      <c r="J38" s="142"/>
    </row>
    <row r="39" spans="2:10" ht="12" customHeight="1" thickBot="1">
      <c r="B39" s="127">
        <v>17</v>
      </c>
      <c r="C39" s="393" t="s">
        <v>852</v>
      </c>
      <c r="D39" s="393" t="s">
        <v>929</v>
      </c>
      <c r="E39" s="393" t="s">
        <v>954</v>
      </c>
      <c r="F39" s="375"/>
      <c r="G39" s="343"/>
      <c r="H39" s="343"/>
      <c r="I39" s="343"/>
      <c r="J39" s="142"/>
    </row>
    <row r="40" spans="2:10" ht="12" customHeight="1" thickBot="1">
      <c r="B40" s="96"/>
      <c r="C40" s="122"/>
      <c r="D40" s="122"/>
      <c r="E40" s="122"/>
      <c r="F40" s="371" t="s">
        <v>113</v>
      </c>
      <c r="G40" s="368" t="s">
        <v>996</v>
      </c>
      <c r="H40" s="343"/>
      <c r="I40" s="343"/>
      <c r="J40" s="142"/>
    </row>
    <row r="41" spans="2:10" ht="12" customHeight="1">
      <c r="B41" s="1">
        <v>18</v>
      </c>
      <c r="C41" s="171" t="s">
        <v>917</v>
      </c>
      <c r="D41" s="171" t="s">
        <v>919</v>
      </c>
      <c r="E41" s="171" t="s">
        <v>977</v>
      </c>
      <c r="F41" s="333" t="s">
        <v>686</v>
      </c>
      <c r="G41" s="464" t="s">
        <v>997</v>
      </c>
      <c r="H41" s="343"/>
      <c r="I41" s="343"/>
      <c r="J41" s="142"/>
    </row>
    <row r="42" spans="2:10" ht="12" customHeight="1" thickBot="1">
      <c r="B42" s="96"/>
      <c r="C42" s="345"/>
      <c r="D42" s="345"/>
      <c r="E42" s="345"/>
      <c r="F42" s="336"/>
      <c r="G42" s="454" t="s">
        <v>136</v>
      </c>
      <c r="H42" s="409" t="str">
        <f>G40</f>
        <v>郭/洪</v>
      </c>
      <c r="I42" s="343"/>
      <c r="J42" s="142"/>
    </row>
    <row r="43" spans="2:10" ht="12" customHeight="1" thickBot="1">
      <c r="B43" s="127">
        <v>19</v>
      </c>
      <c r="C43" s="369" t="s">
        <v>812</v>
      </c>
      <c r="D43" s="369" t="s">
        <v>951</v>
      </c>
      <c r="E43" s="369" t="s">
        <v>978</v>
      </c>
      <c r="F43" s="370"/>
      <c r="G43" s="334" t="s">
        <v>713</v>
      </c>
      <c r="H43" s="431" t="s">
        <v>1109</v>
      </c>
      <c r="I43" s="343"/>
      <c r="J43" s="142"/>
    </row>
    <row r="44" spans="2:10" ht="12" customHeight="1" thickBot="1">
      <c r="B44" s="96"/>
      <c r="C44" s="345"/>
      <c r="D44" s="345"/>
      <c r="E44" s="345"/>
      <c r="F44" s="371" t="s">
        <v>115</v>
      </c>
      <c r="G44" s="402" t="s">
        <v>998</v>
      </c>
      <c r="H44" s="342"/>
      <c r="I44" s="343"/>
      <c r="J44" s="142"/>
    </row>
    <row r="45" spans="2:10" ht="12" customHeight="1">
      <c r="B45" s="1">
        <v>20</v>
      </c>
      <c r="C45" s="171" t="s">
        <v>809</v>
      </c>
      <c r="D45" s="171" t="s">
        <v>959</v>
      </c>
      <c r="E45" s="171" t="s">
        <v>979</v>
      </c>
      <c r="F45" s="333" t="s">
        <v>705</v>
      </c>
      <c r="G45" s="403" t="s">
        <v>999</v>
      </c>
      <c r="H45" s="342"/>
      <c r="I45" s="343"/>
      <c r="J45" s="142"/>
    </row>
    <row r="46" spans="2:10" ht="12" customHeight="1" thickBot="1">
      <c r="B46" s="96"/>
      <c r="C46" s="122"/>
      <c r="D46" s="122"/>
      <c r="E46" s="122"/>
      <c r="F46" s="336"/>
      <c r="G46" s="183"/>
      <c r="H46" s="181" t="s">
        <v>147</v>
      </c>
      <c r="I46" s="397" t="str">
        <f>H50</f>
        <v>黃/廖</v>
      </c>
      <c r="J46" s="2" t="s">
        <v>20</v>
      </c>
    </row>
    <row r="47" spans="2:10" ht="12" customHeight="1">
      <c r="B47" s="127">
        <v>21</v>
      </c>
      <c r="C47" s="345" t="s">
        <v>861</v>
      </c>
      <c r="D47" s="345" t="s">
        <v>862</v>
      </c>
      <c r="E47" s="345" t="s">
        <v>980</v>
      </c>
      <c r="F47" s="337"/>
      <c r="G47" s="183"/>
      <c r="H47" s="454" t="s">
        <v>719</v>
      </c>
      <c r="I47" s="429" t="s">
        <v>1136</v>
      </c>
      <c r="J47" s="142"/>
    </row>
    <row r="48" spans="2:10" ht="12" customHeight="1" thickBot="1">
      <c r="B48" s="1"/>
      <c r="C48" s="124"/>
      <c r="D48" s="124"/>
      <c r="E48" s="124"/>
      <c r="F48" s="335" t="s">
        <v>117</v>
      </c>
      <c r="G48" s="397" t="s">
        <v>1000</v>
      </c>
      <c r="H48" s="465"/>
      <c r="I48" s="409"/>
      <c r="J48" s="142"/>
    </row>
    <row r="49" spans="2:10" ht="12" customHeight="1" thickBot="1">
      <c r="B49" s="127">
        <v>22</v>
      </c>
      <c r="C49" s="393" t="s">
        <v>826</v>
      </c>
      <c r="D49" s="393" t="s">
        <v>827</v>
      </c>
      <c r="E49" s="393" t="s">
        <v>981</v>
      </c>
      <c r="F49" s="386" t="s">
        <v>706</v>
      </c>
      <c r="G49" s="467" t="s">
        <v>1001</v>
      </c>
      <c r="H49" s="465"/>
      <c r="I49" s="409"/>
      <c r="J49" s="142"/>
    </row>
    <row r="50" spans="2:10" ht="12" customHeight="1" thickBot="1">
      <c r="B50" s="1"/>
      <c r="C50" s="122"/>
      <c r="D50" s="122"/>
      <c r="E50" s="122"/>
      <c r="F50" s="336"/>
      <c r="G50" s="454" t="s">
        <v>138</v>
      </c>
      <c r="H50" s="456" t="str">
        <f>G48</f>
        <v>黃/廖</v>
      </c>
      <c r="I50" s="409"/>
      <c r="J50" s="142"/>
    </row>
    <row r="51" spans="2:10" ht="12" customHeight="1">
      <c r="B51" s="127">
        <v>23</v>
      </c>
      <c r="C51" s="149" t="s">
        <v>785</v>
      </c>
      <c r="D51" s="149"/>
      <c r="E51" s="149"/>
      <c r="F51" s="337"/>
      <c r="G51" s="334" t="s">
        <v>712</v>
      </c>
      <c r="H51" s="450" t="s">
        <v>1110</v>
      </c>
      <c r="I51" s="409"/>
      <c r="J51" s="142"/>
    </row>
    <row r="52" spans="2:10" ht="12" customHeight="1" thickBot="1">
      <c r="B52" s="1"/>
      <c r="C52" s="124"/>
      <c r="D52" s="124"/>
      <c r="E52" s="124"/>
      <c r="F52" s="335" t="s">
        <v>119</v>
      </c>
      <c r="G52" s="411"/>
      <c r="H52" s="343"/>
      <c r="I52" s="409"/>
      <c r="J52" s="142"/>
    </row>
    <row r="53" spans="2:10" ht="12" customHeight="1" thickBot="1">
      <c r="B53" s="127">
        <v>24</v>
      </c>
      <c r="C53" s="393" t="s">
        <v>792</v>
      </c>
      <c r="D53" s="393" t="s">
        <v>793</v>
      </c>
      <c r="E53" s="393" t="s">
        <v>870</v>
      </c>
      <c r="F53" s="383"/>
      <c r="G53" s="412"/>
      <c r="H53" s="343"/>
      <c r="I53" s="409"/>
      <c r="J53" s="142"/>
    </row>
    <row r="54" spans="2:10" ht="12" customHeight="1">
      <c r="B54" s="1"/>
      <c r="C54" s="122"/>
      <c r="D54" s="122"/>
      <c r="E54" s="122"/>
      <c r="F54" s="340"/>
      <c r="G54" s="343"/>
      <c r="H54" s="343"/>
      <c r="I54" s="409"/>
      <c r="J54" s="142"/>
    </row>
    <row r="55" spans="2:10" ht="12" customHeight="1" thickBot="1">
      <c r="B55" s="127">
        <v>25</v>
      </c>
      <c r="C55" s="393" t="s">
        <v>839</v>
      </c>
      <c r="D55" s="393" t="s">
        <v>925</v>
      </c>
      <c r="E55" s="393" t="s">
        <v>982</v>
      </c>
      <c r="F55" s="375"/>
      <c r="G55" s="343"/>
      <c r="H55" s="343"/>
      <c r="I55" s="409"/>
      <c r="J55" s="142"/>
    </row>
    <row r="56" spans="2:10" ht="12" customHeight="1" thickBot="1">
      <c r="B56" s="1"/>
      <c r="C56" s="345"/>
      <c r="D56" s="345"/>
      <c r="E56" s="345"/>
      <c r="F56" s="371" t="s">
        <v>121</v>
      </c>
      <c r="G56" s="368" t="s">
        <v>1002</v>
      </c>
      <c r="H56" s="343"/>
      <c r="I56" s="409"/>
      <c r="J56" s="142"/>
    </row>
    <row r="57" spans="2:10" ht="12" customHeight="1">
      <c r="B57" s="127">
        <v>26</v>
      </c>
      <c r="C57" s="171" t="s">
        <v>794</v>
      </c>
      <c r="D57" s="171" t="s">
        <v>842</v>
      </c>
      <c r="E57" s="171" t="s">
        <v>961</v>
      </c>
      <c r="F57" s="333" t="s">
        <v>707</v>
      </c>
      <c r="G57" s="464" t="s">
        <v>1003</v>
      </c>
      <c r="H57" s="343"/>
      <c r="I57" s="409"/>
      <c r="J57" s="142"/>
    </row>
    <row r="58" spans="2:10" ht="12" customHeight="1" thickBot="1">
      <c r="B58" s="1"/>
      <c r="C58" s="122"/>
      <c r="D58" s="122"/>
      <c r="E58" s="122"/>
      <c r="F58" s="336"/>
      <c r="G58" s="454" t="s">
        <v>140</v>
      </c>
      <c r="H58" s="409" t="str">
        <f>G56</f>
        <v>江/陳</v>
      </c>
      <c r="I58" s="409"/>
      <c r="J58" s="142"/>
    </row>
    <row r="59" spans="2:10" ht="12" customHeight="1">
      <c r="B59" s="127">
        <v>27</v>
      </c>
      <c r="C59" s="149" t="s">
        <v>785</v>
      </c>
      <c r="D59" s="149"/>
      <c r="E59" s="149"/>
      <c r="F59" s="337"/>
      <c r="G59" s="334" t="s">
        <v>711</v>
      </c>
      <c r="H59" s="458" t="s">
        <v>1102</v>
      </c>
      <c r="I59" s="409"/>
      <c r="J59" s="142"/>
    </row>
    <row r="60" spans="2:10" ht="12" customHeight="1" thickBot="1">
      <c r="B60" s="1"/>
      <c r="C60" s="124"/>
      <c r="D60" s="124"/>
      <c r="E60" s="124"/>
      <c r="F60" s="335" t="s">
        <v>123</v>
      </c>
      <c r="G60" s="405"/>
      <c r="H60" s="465"/>
      <c r="I60" s="409"/>
      <c r="J60" s="142"/>
    </row>
    <row r="61" spans="2:10" ht="12" customHeight="1" thickBot="1">
      <c r="B61" s="127">
        <v>28</v>
      </c>
      <c r="C61" s="393" t="s">
        <v>887</v>
      </c>
      <c r="D61" s="393" t="s">
        <v>947</v>
      </c>
      <c r="E61" s="393" t="s">
        <v>983</v>
      </c>
      <c r="F61" s="383"/>
      <c r="G61" s="413"/>
      <c r="H61" s="465"/>
      <c r="I61" s="409"/>
      <c r="J61" s="142"/>
    </row>
    <row r="62" spans="2:10" ht="12" customHeight="1" thickBot="1">
      <c r="B62" s="1"/>
      <c r="C62" s="345"/>
      <c r="D62" s="345"/>
      <c r="E62" s="345"/>
      <c r="F62" s="336"/>
      <c r="G62" s="183"/>
      <c r="H62" s="454" t="s">
        <v>149</v>
      </c>
      <c r="I62" s="182" t="str">
        <f>H58</f>
        <v>江/陳</v>
      </c>
      <c r="J62" s="2" t="s">
        <v>20</v>
      </c>
    </row>
    <row r="63" spans="2:10" ht="12" customHeight="1">
      <c r="B63" s="127">
        <v>29</v>
      </c>
      <c r="C63" s="130" t="s">
        <v>798</v>
      </c>
      <c r="D63" s="130" t="s">
        <v>984</v>
      </c>
      <c r="E63" s="130" t="s">
        <v>985</v>
      </c>
      <c r="F63" s="337"/>
      <c r="G63" s="183"/>
      <c r="H63" s="181" t="s">
        <v>718</v>
      </c>
      <c r="I63" s="450" t="s">
        <v>1137</v>
      </c>
      <c r="J63" s="142"/>
    </row>
    <row r="64" spans="2:10" ht="12" customHeight="1" thickBot="1">
      <c r="B64" s="1"/>
      <c r="C64" s="124"/>
      <c r="D64" s="124"/>
      <c r="E64" s="124"/>
      <c r="F64" s="335" t="s">
        <v>125</v>
      </c>
      <c r="G64" s="397" t="s">
        <v>986</v>
      </c>
      <c r="H64" s="342"/>
      <c r="I64" s="343"/>
      <c r="J64" s="142"/>
    </row>
    <row r="65" spans="2:10" ht="12" customHeight="1" thickBot="1">
      <c r="B65" s="127">
        <v>30</v>
      </c>
      <c r="C65" s="393" t="s">
        <v>800</v>
      </c>
      <c r="D65" s="393" t="s">
        <v>935</v>
      </c>
      <c r="E65" s="393" t="s">
        <v>956</v>
      </c>
      <c r="F65" s="386" t="s">
        <v>708</v>
      </c>
      <c r="G65" s="398" t="s">
        <v>987</v>
      </c>
      <c r="H65" s="342"/>
      <c r="I65" s="343"/>
      <c r="J65" s="142"/>
    </row>
    <row r="66" spans="2:10" ht="12" customHeight="1" thickBot="1">
      <c r="B66" s="1"/>
      <c r="C66" s="122"/>
      <c r="D66" s="122"/>
      <c r="E66" s="122"/>
      <c r="F66" s="336"/>
      <c r="G66" s="181" t="s">
        <v>142</v>
      </c>
      <c r="H66" s="411" t="s">
        <v>1111</v>
      </c>
      <c r="I66" s="343"/>
      <c r="J66" s="142"/>
    </row>
    <row r="67" spans="2:10" ht="12" customHeight="1">
      <c r="B67" s="127">
        <v>31</v>
      </c>
      <c r="C67" s="149" t="s">
        <v>785</v>
      </c>
      <c r="D67" s="149"/>
      <c r="E67" s="149"/>
      <c r="F67" s="337"/>
      <c r="G67" s="432" t="s">
        <v>710</v>
      </c>
      <c r="H67" s="429" t="s">
        <v>1112</v>
      </c>
      <c r="I67" s="343"/>
      <c r="J67" s="142"/>
    </row>
    <row r="68" spans="2:10" ht="12" customHeight="1" thickBot="1">
      <c r="B68" s="1"/>
      <c r="C68" s="124"/>
      <c r="D68" s="124"/>
      <c r="E68" s="124"/>
      <c r="F68" s="335" t="s">
        <v>127</v>
      </c>
      <c r="G68" s="459"/>
      <c r="H68" s="343"/>
      <c r="I68" s="343"/>
      <c r="J68" s="142"/>
    </row>
    <row r="69" spans="1:10" ht="12" customHeight="1" thickBot="1">
      <c r="A69" s="2" t="s">
        <v>737</v>
      </c>
      <c r="B69" s="127">
        <v>32</v>
      </c>
      <c r="C69" s="393" t="s">
        <v>844</v>
      </c>
      <c r="D69" s="393" t="s">
        <v>950</v>
      </c>
      <c r="E69" s="393" t="s">
        <v>896</v>
      </c>
      <c r="F69" s="414"/>
      <c r="G69" s="415"/>
      <c r="H69" s="10"/>
      <c r="I69" s="343"/>
      <c r="J69" s="142"/>
    </row>
    <row r="70" spans="2:10" ht="12" customHeight="1">
      <c r="B70" s="106"/>
      <c r="C70" s="107"/>
      <c r="D70" s="107"/>
      <c r="E70" s="107"/>
      <c r="F70" s="107"/>
      <c r="G70" s="108"/>
      <c r="H70" s="108"/>
      <c r="I70" s="108"/>
      <c r="J70" s="107"/>
    </row>
    <row r="71" spans="2:10" ht="12" customHeight="1">
      <c r="B71" s="106"/>
      <c r="C71" s="107"/>
      <c r="D71" s="107"/>
      <c r="E71" s="107"/>
      <c r="F71" s="107"/>
      <c r="G71" s="108"/>
      <c r="H71" s="108"/>
      <c r="I71" s="108"/>
      <c r="J71" s="107"/>
    </row>
    <row r="72" spans="1:11" ht="19.5" customHeight="1">
      <c r="A72" s="94" t="s">
        <v>722</v>
      </c>
      <c r="B72" s="94"/>
      <c r="C72" s="94"/>
      <c r="D72" s="94"/>
      <c r="E72" s="94"/>
      <c r="F72" s="94"/>
      <c r="G72" s="394"/>
      <c r="H72" s="394"/>
      <c r="I72" s="394"/>
      <c r="J72" s="94"/>
      <c r="K72" s="94"/>
    </row>
    <row r="73" ht="19.5" customHeight="1"/>
    <row r="74" ht="19.5" customHeight="1"/>
    <row r="75" spans="2:8" ht="19.5" customHeight="1">
      <c r="B75" s="25"/>
      <c r="C75" s="364" t="s">
        <v>21</v>
      </c>
      <c r="D75" s="90" t="s">
        <v>46</v>
      </c>
      <c r="E75" s="90"/>
      <c r="F75" s="90"/>
      <c r="G75" s="148"/>
      <c r="H75" s="12"/>
    </row>
    <row r="76" spans="2:8" ht="19.5" customHeight="1">
      <c r="B76" s="25"/>
      <c r="C76" s="17"/>
      <c r="D76" s="90"/>
      <c r="E76" s="90"/>
      <c r="F76" s="90"/>
      <c r="G76" s="148"/>
      <c r="H76" s="12"/>
    </row>
    <row r="77" spans="2:10" ht="19.5" customHeight="1">
      <c r="B77" s="25"/>
      <c r="C77" s="17"/>
      <c r="E77" s="49" t="s">
        <v>19</v>
      </c>
      <c r="F77" s="45" t="s">
        <v>607</v>
      </c>
      <c r="G77" s="45" t="s">
        <v>608</v>
      </c>
      <c r="H77" s="45" t="s">
        <v>608</v>
      </c>
      <c r="I77" s="148"/>
      <c r="J77" s="399"/>
    </row>
    <row r="78" spans="2:10" ht="19.5" customHeight="1">
      <c r="B78" s="25"/>
      <c r="C78" s="17"/>
      <c r="E78" s="20"/>
      <c r="F78" s="20"/>
      <c r="G78" s="20"/>
      <c r="H78" s="24"/>
      <c r="I78" s="209"/>
      <c r="J78" s="399"/>
    </row>
    <row r="79" spans="2:10" ht="19.5" customHeight="1" thickBot="1">
      <c r="B79" s="569" t="s">
        <v>1221</v>
      </c>
      <c r="C79" s="569" t="s">
        <v>970</v>
      </c>
      <c r="D79" s="569" t="s">
        <v>971</v>
      </c>
      <c r="E79" s="570" t="s">
        <v>180</v>
      </c>
      <c r="F79" s="571"/>
      <c r="G79" s="571"/>
      <c r="H79" s="24"/>
      <c r="I79" s="209"/>
      <c r="J79" s="399"/>
    </row>
    <row r="80" spans="2:10" ht="19.5" customHeight="1" thickBot="1">
      <c r="B80" s="487"/>
      <c r="C80" s="19"/>
      <c r="D80" s="104"/>
      <c r="F80" s="210" t="s">
        <v>185</v>
      </c>
      <c r="G80" s="573"/>
      <c r="H80" s="535" t="s">
        <v>1167</v>
      </c>
      <c r="I80" s="209"/>
      <c r="J80" s="399"/>
    </row>
    <row r="81" spans="2:10" ht="19.5" customHeight="1" thickBot="1">
      <c r="B81" s="393" t="s">
        <v>1220</v>
      </c>
      <c r="C81" s="393" t="s">
        <v>920</v>
      </c>
      <c r="D81" s="393" t="s">
        <v>973</v>
      </c>
      <c r="E81" s="534" t="s">
        <v>177</v>
      </c>
      <c r="F81" s="386" t="s">
        <v>595</v>
      </c>
      <c r="G81" s="574"/>
      <c r="H81" s="481" t="s">
        <v>1168</v>
      </c>
      <c r="I81" s="143"/>
      <c r="J81" s="399"/>
    </row>
    <row r="82" spans="2:10" ht="19.5" customHeight="1">
      <c r="B82" s="104"/>
      <c r="C82" s="104"/>
      <c r="D82" s="104"/>
      <c r="F82" s="14"/>
      <c r="G82" s="574" t="s">
        <v>1211</v>
      </c>
      <c r="H82" s="210"/>
      <c r="I82" s="143"/>
      <c r="J82" s="399"/>
    </row>
    <row r="83" spans="2:10" ht="19.5" customHeight="1" thickBot="1">
      <c r="B83" s="104"/>
      <c r="C83" s="104"/>
      <c r="D83" s="104"/>
      <c r="E83" s="20"/>
      <c r="F83" s="23" t="s">
        <v>2</v>
      </c>
      <c r="G83" s="575" t="s">
        <v>1106</v>
      </c>
      <c r="H83" s="210" t="s">
        <v>190</v>
      </c>
      <c r="I83" s="568" t="str">
        <f>H86</f>
        <v>郭/黃</v>
      </c>
      <c r="J83" s="23" t="s">
        <v>0</v>
      </c>
    </row>
    <row r="84" spans="2:10" ht="19.5" customHeight="1">
      <c r="B84" s="488"/>
      <c r="C84" s="489"/>
      <c r="D84" s="104"/>
      <c r="E84" s="96"/>
      <c r="F84" s="14"/>
      <c r="G84" s="564" t="s">
        <v>1213</v>
      </c>
      <c r="H84" s="565" t="s">
        <v>725</v>
      </c>
      <c r="I84" s="555" t="s">
        <v>1210</v>
      </c>
      <c r="J84" s="399"/>
    </row>
    <row r="85" spans="2:10" ht="19.5" customHeight="1">
      <c r="B85" s="345" t="s">
        <v>1222</v>
      </c>
      <c r="C85" s="345" t="s">
        <v>929</v>
      </c>
      <c r="D85" s="345" t="s">
        <v>954</v>
      </c>
      <c r="E85" s="2" t="s">
        <v>178</v>
      </c>
      <c r="F85" s="24"/>
      <c r="G85" s="22" t="s">
        <v>1212</v>
      </c>
      <c r="H85" s="566"/>
      <c r="I85" s="143"/>
      <c r="J85" s="399"/>
    </row>
    <row r="86" spans="2:10" ht="19.5" customHeight="1" thickBot="1">
      <c r="B86" s="490"/>
      <c r="C86" s="38"/>
      <c r="D86" s="104"/>
      <c r="E86" s="16"/>
      <c r="F86" s="21" t="s">
        <v>186</v>
      </c>
      <c r="G86" s="536"/>
      <c r="H86" s="567" t="s">
        <v>1169</v>
      </c>
      <c r="I86" s="143"/>
      <c r="J86" s="399"/>
    </row>
    <row r="87" spans="2:10" ht="19.5" customHeight="1" thickBot="1">
      <c r="B87" s="393" t="s">
        <v>1219</v>
      </c>
      <c r="C87" s="393" t="s">
        <v>950</v>
      </c>
      <c r="D87" s="393" t="s">
        <v>896</v>
      </c>
      <c r="E87" s="534" t="s">
        <v>179</v>
      </c>
      <c r="F87" s="386" t="s">
        <v>702</v>
      </c>
      <c r="G87" s="12"/>
      <c r="H87" s="533" t="s">
        <v>1170</v>
      </c>
      <c r="I87" s="209"/>
      <c r="J87" s="399"/>
    </row>
    <row r="88" spans="2:10" ht="19.5" customHeight="1">
      <c r="B88" s="38"/>
      <c r="C88" s="38"/>
      <c r="D88" s="104"/>
      <c r="E88" s="20"/>
      <c r="F88" s="20"/>
      <c r="G88" s="20"/>
      <c r="H88" s="24"/>
      <c r="I88" s="209"/>
      <c r="J88" s="399"/>
    </row>
    <row r="89" spans="2:10" ht="19.5" customHeight="1">
      <c r="B89" s="104"/>
      <c r="C89" s="104"/>
      <c r="D89" s="104"/>
      <c r="E89" s="49" t="s">
        <v>19</v>
      </c>
      <c r="F89" s="45" t="s">
        <v>607</v>
      </c>
      <c r="G89" s="45" t="s">
        <v>608</v>
      </c>
      <c r="H89" s="45" t="s">
        <v>608</v>
      </c>
      <c r="J89" s="399"/>
    </row>
    <row r="90" spans="2:10" ht="19.5" customHeight="1">
      <c r="B90" s="104"/>
      <c r="C90" s="104"/>
      <c r="D90" s="104"/>
      <c r="G90"/>
      <c r="J90" s="399"/>
    </row>
    <row r="91" spans="2:10" ht="19.5" customHeight="1" thickBot="1">
      <c r="B91" s="393" t="s">
        <v>1215</v>
      </c>
      <c r="C91" s="393" t="s">
        <v>886</v>
      </c>
      <c r="D91" s="393" t="s">
        <v>960</v>
      </c>
      <c r="E91" s="538" t="s">
        <v>181</v>
      </c>
      <c r="F91" s="539"/>
      <c r="G91" s="20"/>
      <c r="H91" s="24"/>
      <c r="I91" s="209"/>
      <c r="J91" s="399"/>
    </row>
    <row r="92" spans="2:10" ht="19.5" customHeight="1" thickBot="1">
      <c r="B92" s="104"/>
      <c r="C92" s="104"/>
      <c r="D92" s="104"/>
      <c r="F92" s="540" t="s">
        <v>188</v>
      </c>
      <c r="G92" s="482"/>
      <c r="H92" s="535" t="s">
        <v>1171</v>
      </c>
      <c r="I92" s="209"/>
      <c r="J92" s="399"/>
    </row>
    <row r="93" spans="2:10" ht="19.5" customHeight="1">
      <c r="B93" s="345" t="s">
        <v>1218</v>
      </c>
      <c r="C93" s="345" t="s">
        <v>975</v>
      </c>
      <c r="D93" s="345" t="s">
        <v>849</v>
      </c>
      <c r="E93" s="4" t="s">
        <v>182</v>
      </c>
      <c r="F93" s="333" t="s">
        <v>723</v>
      </c>
      <c r="G93" s="22"/>
      <c r="H93" s="581" t="s">
        <v>1172</v>
      </c>
      <c r="I93" s="143"/>
      <c r="J93" s="399"/>
    </row>
    <row r="94" spans="2:10" ht="19.5" customHeight="1">
      <c r="B94" s="104"/>
      <c r="C94" s="104"/>
      <c r="D94" s="104"/>
      <c r="F94" s="14"/>
      <c r="G94" s="22" t="s">
        <v>1207</v>
      </c>
      <c r="H94" s="566"/>
      <c r="I94" s="143"/>
      <c r="J94" s="399"/>
    </row>
    <row r="95" spans="2:10" ht="19.5" customHeight="1" thickBot="1">
      <c r="B95" s="104"/>
      <c r="C95" s="104"/>
      <c r="D95" s="104"/>
      <c r="E95" s="20"/>
      <c r="F95" s="23" t="s">
        <v>3</v>
      </c>
      <c r="G95" s="572" t="s">
        <v>1002</v>
      </c>
      <c r="H95" s="566" t="s">
        <v>189</v>
      </c>
      <c r="I95" s="582" t="str">
        <f>H92</f>
        <v>吳/蔡</v>
      </c>
      <c r="J95" s="23" t="s">
        <v>1</v>
      </c>
    </row>
    <row r="96" spans="2:10" ht="19.5" customHeight="1">
      <c r="B96" s="104"/>
      <c r="C96" s="104"/>
      <c r="D96" s="104"/>
      <c r="E96" s="96"/>
      <c r="F96" s="14"/>
      <c r="G96" s="578" t="s">
        <v>1209</v>
      </c>
      <c r="H96" s="181" t="s">
        <v>726</v>
      </c>
      <c r="I96" s="533" t="s">
        <v>1214</v>
      </c>
      <c r="J96" s="399"/>
    </row>
    <row r="97" spans="2:10" ht="19.5" customHeight="1" thickBot="1">
      <c r="B97" s="393" t="s">
        <v>1216</v>
      </c>
      <c r="C97" s="393" t="s">
        <v>827</v>
      </c>
      <c r="D97" s="393" t="s">
        <v>981</v>
      </c>
      <c r="E97" s="538" t="s">
        <v>183</v>
      </c>
      <c r="F97" s="535"/>
      <c r="G97" s="574" t="s">
        <v>1208</v>
      </c>
      <c r="H97" s="210"/>
      <c r="I97" s="143"/>
      <c r="J97" s="399"/>
    </row>
    <row r="98" spans="2:10" ht="19.5" customHeight="1" thickBot="1">
      <c r="B98" s="104"/>
      <c r="C98" s="104"/>
      <c r="D98" s="104"/>
      <c r="E98" s="16"/>
      <c r="F98" s="540" t="s">
        <v>187</v>
      </c>
      <c r="G98" s="579"/>
      <c r="H98" s="537" t="s">
        <v>1173</v>
      </c>
      <c r="I98" s="143"/>
      <c r="J98" s="399"/>
    </row>
    <row r="99" spans="2:10" ht="19.5" customHeight="1" thickBot="1">
      <c r="B99" s="569" t="s">
        <v>1217</v>
      </c>
      <c r="C99" s="569" t="s">
        <v>925</v>
      </c>
      <c r="D99" s="569" t="s">
        <v>982</v>
      </c>
      <c r="E99" s="576" t="s">
        <v>184</v>
      </c>
      <c r="F99" s="577" t="s">
        <v>724</v>
      </c>
      <c r="G99" s="580"/>
      <c r="H99" s="533" t="s">
        <v>1174</v>
      </c>
      <c r="I99" s="209"/>
      <c r="J99" s="399"/>
    </row>
    <row r="100" spans="2:10" ht="19.5" customHeight="1">
      <c r="B100" s="104"/>
      <c r="C100" s="104"/>
      <c r="D100" s="104"/>
      <c r="G100"/>
      <c r="J100" s="485"/>
    </row>
    <row r="101" spans="4:8" ht="19.5" customHeight="1">
      <c r="D101" s="20"/>
      <c r="E101" s="14"/>
      <c r="F101" s="12"/>
      <c r="G101" s="24"/>
      <c r="H101" s="209"/>
    </row>
    <row r="102" spans="6:10" ht="19.5" customHeight="1">
      <c r="F102" s="20"/>
      <c r="G102" s="12"/>
      <c r="H102" s="12"/>
      <c r="I102" s="24"/>
      <c r="J102" s="16"/>
    </row>
    <row r="103" spans="6:10" ht="12" customHeight="1">
      <c r="F103" s="96"/>
      <c r="G103" s="12"/>
      <c r="H103" s="12"/>
      <c r="I103" s="24"/>
      <c r="J103" s="16"/>
    </row>
  </sheetData>
  <sheetProtection/>
  <printOptions horizontalCentered="1"/>
  <pageMargins left="0.31496062992125984" right="0.11811023622047245" top="0.3937007874015748" bottom="0.3937007874015748" header="0.5118110236220472" footer="0.5118110236220472"/>
  <pageSetup horizontalDpi="300" verticalDpi="300" orientation="portrait" paperSize="9" scale="94" r:id="rId1"/>
  <rowBreaks count="1" manualBreakCount="1">
    <brk id="7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J42"/>
  <sheetViews>
    <sheetView view="pageBreakPreview" zoomScale="80" zoomScaleSheetLayoutView="80" zoomScalePageLayoutView="0" workbookViewId="0" topLeftCell="A1">
      <selection activeCell="A5" sqref="A5:J5"/>
    </sheetView>
  </sheetViews>
  <sheetFormatPr defaultColWidth="12.625" defaultRowHeight="24" customHeight="1"/>
  <cols>
    <col min="1" max="1" width="10.875" style="34" customWidth="1"/>
    <col min="2" max="7" width="9.625" style="34" customWidth="1"/>
    <col min="8" max="8" width="9.375" style="34" customWidth="1"/>
    <col min="9" max="9" width="9.625" style="34" customWidth="1"/>
    <col min="10" max="10" width="12.875" style="34" customWidth="1"/>
    <col min="11" max="16384" width="12.625" style="34" customWidth="1"/>
  </cols>
  <sheetData>
    <row r="1" spans="1:9" ht="24" customHeight="1">
      <c r="A1" s="754" t="s">
        <v>191</v>
      </c>
      <c r="B1" s="754"/>
      <c r="C1" s="754"/>
      <c r="D1" s="754"/>
      <c r="E1" s="754"/>
      <c r="F1" s="754"/>
      <c r="G1" s="754"/>
      <c r="H1" s="754"/>
      <c r="I1" s="754"/>
    </row>
    <row r="2" spans="1:9" ht="24" customHeight="1">
      <c r="A2" s="754" t="s">
        <v>93</v>
      </c>
      <c r="B2" s="754"/>
      <c r="C2" s="754"/>
      <c r="D2" s="754"/>
      <c r="E2" s="754"/>
      <c r="F2" s="754"/>
      <c r="G2" s="754"/>
      <c r="H2" s="754"/>
      <c r="I2" s="754"/>
    </row>
    <row r="3" spans="1:9" ht="19.5" customHeight="1">
      <c r="A3" s="532"/>
      <c r="B3" s="532"/>
      <c r="C3" s="532"/>
      <c r="D3" s="532"/>
      <c r="E3" s="532"/>
      <c r="F3" s="532"/>
      <c r="G3" s="532"/>
      <c r="H3" s="532"/>
      <c r="I3" s="532"/>
    </row>
    <row r="4" spans="1:10" ht="19.5" customHeight="1">
      <c r="A4" s="661" t="s">
        <v>192</v>
      </c>
      <c r="B4" s="661"/>
      <c r="C4" s="661"/>
      <c r="D4" s="661"/>
      <c r="E4" s="661"/>
      <c r="F4" s="661"/>
      <c r="G4" s="661"/>
      <c r="H4" s="661"/>
      <c r="I4" s="661"/>
      <c r="J4" s="661"/>
    </row>
    <row r="5" spans="1:10" ht="19.5" customHeight="1">
      <c r="A5" s="661" t="s">
        <v>1306</v>
      </c>
      <c r="B5" s="661"/>
      <c r="C5" s="661"/>
      <c r="D5" s="661"/>
      <c r="E5" s="661"/>
      <c r="F5" s="661"/>
      <c r="G5" s="661"/>
      <c r="H5" s="661"/>
      <c r="I5" s="661"/>
      <c r="J5" s="661"/>
    </row>
    <row r="6" spans="1:10" ht="19.5" customHeight="1">
      <c r="A6" s="35" t="s">
        <v>37</v>
      </c>
      <c r="C6" s="36"/>
      <c r="D6" s="36"/>
      <c r="E6" s="36"/>
      <c r="F6" s="37"/>
      <c r="G6" s="37"/>
      <c r="H6" s="37"/>
      <c r="I6" s="37"/>
      <c r="J6"/>
    </row>
    <row r="7" ht="19.5" customHeight="1" thickBot="1">
      <c r="J7"/>
    </row>
    <row r="8" spans="1:10" ht="19.5" customHeight="1">
      <c r="A8" s="755" t="s">
        <v>31</v>
      </c>
      <c r="B8" s="757" t="s">
        <v>5</v>
      </c>
      <c r="C8" s="750" t="s">
        <v>6</v>
      </c>
      <c r="D8" s="750" t="s">
        <v>7</v>
      </c>
      <c r="E8" s="750" t="s">
        <v>8</v>
      </c>
      <c r="F8" s="750" t="s">
        <v>9</v>
      </c>
      <c r="G8" s="748" t="s">
        <v>10</v>
      </c>
      <c r="H8" s="750" t="s">
        <v>38</v>
      </c>
      <c r="I8" s="752" t="s">
        <v>39</v>
      </c>
      <c r="J8" s="752" t="s">
        <v>40</v>
      </c>
    </row>
    <row r="9" spans="1:10" ht="19.5" customHeight="1" thickBot="1">
      <c r="A9" s="756"/>
      <c r="B9" s="758"/>
      <c r="C9" s="751"/>
      <c r="D9" s="751"/>
      <c r="E9" s="751"/>
      <c r="F9" s="751"/>
      <c r="G9" s="749"/>
      <c r="H9" s="751"/>
      <c r="I9" s="753"/>
      <c r="J9" s="753"/>
    </row>
    <row r="10" spans="1:10" ht="19.5" customHeight="1">
      <c r="A10" s="764" t="s">
        <v>41</v>
      </c>
      <c r="B10" s="765" t="s">
        <v>1274</v>
      </c>
      <c r="C10" s="759" t="s">
        <v>1275</v>
      </c>
      <c r="D10" s="759" t="s">
        <v>1276</v>
      </c>
      <c r="E10" s="759" t="s">
        <v>1258</v>
      </c>
      <c r="F10" s="759" t="s">
        <v>1277</v>
      </c>
      <c r="G10" s="759" t="s">
        <v>1278</v>
      </c>
      <c r="H10" s="759" t="s">
        <v>1279</v>
      </c>
      <c r="I10" s="761" t="s">
        <v>1280</v>
      </c>
      <c r="J10" s="755" t="s">
        <v>42</v>
      </c>
    </row>
    <row r="11" spans="1:10" ht="19.5" customHeight="1">
      <c r="A11" s="763"/>
      <c r="B11" s="766"/>
      <c r="C11" s="760"/>
      <c r="D11" s="760"/>
      <c r="E11" s="760"/>
      <c r="F11" s="760"/>
      <c r="G11" s="760"/>
      <c r="H11" s="760"/>
      <c r="I11" s="762"/>
      <c r="J11" s="763"/>
    </row>
    <row r="12" spans="1:10" ht="19.5" customHeight="1">
      <c r="A12" s="763"/>
      <c r="B12" s="766"/>
      <c r="C12" s="760"/>
      <c r="D12" s="760"/>
      <c r="E12" s="760"/>
      <c r="F12" s="760"/>
      <c r="G12" s="760"/>
      <c r="H12" s="760"/>
      <c r="I12" s="762"/>
      <c r="J12" s="763"/>
    </row>
    <row r="13" spans="1:10" ht="19.5" customHeight="1">
      <c r="A13" s="763" t="s">
        <v>43</v>
      </c>
      <c r="B13" s="766" t="s">
        <v>1262</v>
      </c>
      <c r="C13" s="760" t="s">
        <v>1281</v>
      </c>
      <c r="D13" s="760" t="s">
        <v>1272</v>
      </c>
      <c r="E13" s="767"/>
      <c r="F13" s="767"/>
      <c r="G13" s="767"/>
      <c r="H13" s="767"/>
      <c r="I13" s="767"/>
      <c r="J13" s="769" t="s">
        <v>311</v>
      </c>
    </row>
    <row r="14" spans="1:10" ht="19.5" customHeight="1">
      <c r="A14" s="763"/>
      <c r="B14" s="766"/>
      <c r="C14" s="760"/>
      <c r="D14" s="760"/>
      <c r="E14" s="767"/>
      <c r="F14" s="767"/>
      <c r="G14" s="767"/>
      <c r="H14" s="767"/>
      <c r="I14" s="767"/>
      <c r="J14" s="770"/>
    </row>
    <row r="15" spans="1:10" ht="19.5" customHeight="1" thickBot="1">
      <c r="A15" s="756"/>
      <c r="B15" s="772"/>
      <c r="C15" s="773"/>
      <c r="D15" s="773"/>
      <c r="E15" s="768"/>
      <c r="F15" s="768"/>
      <c r="G15" s="768"/>
      <c r="H15" s="768"/>
      <c r="I15" s="768"/>
      <c r="J15" s="771"/>
    </row>
    <row r="16" spans="1:10" ht="19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9.5" customHeight="1">
      <c r="A17" s="35" t="s">
        <v>44</v>
      </c>
      <c r="C17" s="38"/>
      <c r="D17" s="38"/>
      <c r="E17" s="38"/>
      <c r="F17" s="38"/>
      <c r="G17" s="38"/>
      <c r="H17" s="38"/>
      <c r="I17" s="38"/>
      <c r="J17" s="38"/>
    </row>
    <row r="18" spans="1:10" ht="19.5" customHeight="1" thickBot="1">
      <c r="A18" s="35"/>
      <c r="C18" s="38"/>
      <c r="D18" s="38"/>
      <c r="E18" s="38"/>
      <c r="F18" s="38"/>
      <c r="G18" s="38"/>
      <c r="H18" s="38"/>
      <c r="I18" s="38"/>
      <c r="J18" s="38"/>
    </row>
    <row r="19" spans="1:10" ht="19.5" customHeight="1" thickBot="1">
      <c r="A19" s="39" t="s">
        <v>4</v>
      </c>
      <c r="B19" s="40" t="s">
        <v>5</v>
      </c>
      <c r="C19" s="41" t="s">
        <v>6</v>
      </c>
      <c r="D19" s="41" t="s">
        <v>7</v>
      </c>
      <c r="E19" s="41" t="s">
        <v>8</v>
      </c>
      <c r="F19" s="41" t="s">
        <v>9</v>
      </c>
      <c r="G19" s="42" t="s">
        <v>10</v>
      </c>
      <c r="H19" s="41" t="s">
        <v>38</v>
      </c>
      <c r="I19" s="42" t="s">
        <v>39</v>
      </c>
      <c r="J19" s="50" t="s">
        <v>40</v>
      </c>
    </row>
    <row r="20" spans="1:10" ht="19.5" customHeight="1">
      <c r="A20" s="755" t="s">
        <v>32</v>
      </c>
      <c r="B20" s="620" t="s">
        <v>796</v>
      </c>
      <c r="C20" s="620" t="s">
        <v>804</v>
      </c>
      <c r="D20" s="620" t="s">
        <v>800</v>
      </c>
      <c r="E20" s="620" t="s">
        <v>798</v>
      </c>
      <c r="F20" s="620" t="s">
        <v>790</v>
      </c>
      <c r="G20" s="620" t="s">
        <v>817</v>
      </c>
      <c r="H20" s="620" t="s">
        <v>790</v>
      </c>
      <c r="I20" s="621" t="s">
        <v>836</v>
      </c>
      <c r="J20" s="774" t="s">
        <v>312</v>
      </c>
    </row>
    <row r="21" spans="1:10" ht="19.5" customHeight="1">
      <c r="A21" s="763"/>
      <c r="B21" s="622" t="s">
        <v>824</v>
      </c>
      <c r="C21" s="623" t="s">
        <v>805</v>
      </c>
      <c r="D21" s="623" t="s">
        <v>834</v>
      </c>
      <c r="E21" s="622" t="s">
        <v>799</v>
      </c>
      <c r="F21" s="622" t="s">
        <v>791</v>
      </c>
      <c r="G21" s="623" t="s">
        <v>823</v>
      </c>
      <c r="H21" s="622" t="s">
        <v>811</v>
      </c>
      <c r="I21" s="624" t="s">
        <v>837</v>
      </c>
      <c r="J21" s="764"/>
    </row>
    <row r="22" spans="1:10" ht="19.5" customHeight="1">
      <c r="A22" s="763" t="s">
        <v>33</v>
      </c>
      <c r="B22" s="625" t="s">
        <v>839</v>
      </c>
      <c r="C22" s="625" t="s">
        <v>831</v>
      </c>
      <c r="D22" s="626" t="s">
        <v>861</v>
      </c>
      <c r="E22" s="626" t="s">
        <v>883</v>
      </c>
      <c r="F22" s="625" t="s">
        <v>831</v>
      </c>
      <c r="G22" s="625" t="s">
        <v>874</v>
      </c>
      <c r="H22" s="625" t="s">
        <v>847</v>
      </c>
      <c r="I22" s="625" t="s">
        <v>788</v>
      </c>
      <c r="J22" s="778" t="s">
        <v>94</v>
      </c>
    </row>
    <row r="23" spans="1:10" ht="19.5" customHeight="1">
      <c r="A23" s="763"/>
      <c r="B23" s="623" t="s">
        <v>843</v>
      </c>
      <c r="C23" s="622" t="s">
        <v>866</v>
      </c>
      <c r="D23" s="622" t="s">
        <v>862</v>
      </c>
      <c r="E23" s="623" t="s">
        <v>884</v>
      </c>
      <c r="F23" s="622" t="s">
        <v>858</v>
      </c>
      <c r="G23" s="622" t="s">
        <v>875</v>
      </c>
      <c r="H23" s="622" t="s">
        <v>879</v>
      </c>
      <c r="I23" s="622" t="s">
        <v>849</v>
      </c>
      <c r="J23" s="764"/>
    </row>
    <row r="24" spans="1:10" ht="19.5" customHeight="1">
      <c r="A24" s="763" t="s">
        <v>34</v>
      </c>
      <c r="B24" s="627" t="s">
        <v>1265</v>
      </c>
      <c r="C24" s="627" t="s">
        <v>1265</v>
      </c>
      <c r="D24" s="628" t="s">
        <v>1257</v>
      </c>
      <c r="E24" s="627" t="s">
        <v>1258</v>
      </c>
      <c r="F24" s="627" t="s">
        <v>761</v>
      </c>
      <c r="G24" s="627" t="s">
        <v>1282</v>
      </c>
      <c r="H24" s="627" t="s">
        <v>1283</v>
      </c>
      <c r="I24" s="629" t="s">
        <v>1284</v>
      </c>
      <c r="J24" s="775" t="s">
        <v>1285</v>
      </c>
    </row>
    <row r="25" spans="1:10" ht="19.5" customHeight="1">
      <c r="A25" s="763"/>
      <c r="B25" s="630" t="s">
        <v>935</v>
      </c>
      <c r="C25" s="630" t="s">
        <v>910</v>
      </c>
      <c r="D25" s="630" t="s">
        <v>895</v>
      </c>
      <c r="E25" s="630" t="s">
        <v>807</v>
      </c>
      <c r="F25" s="630" t="s">
        <v>885</v>
      </c>
      <c r="G25" s="630" t="s">
        <v>840</v>
      </c>
      <c r="H25" s="630" t="s">
        <v>791</v>
      </c>
      <c r="I25" s="631" t="s">
        <v>797</v>
      </c>
      <c r="J25" s="776"/>
    </row>
    <row r="26" spans="1:10" ht="19.5" customHeight="1">
      <c r="A26" s="763"/>
      <c r="B26" s="632" t="s">
        <v>936</v>
      </c>
      <c r="C26" s="633" t="s">
        <v>834</v>
      </c>
      <c r="D26" s="633" t="s">
        <v>896</v>
      </c>
      <c r="E26" s="633" t="s">
        <v>920</v>
      </c>
      <c r="F26" s="633" t="s">
        <v>886</v>
      </c>
      <c r="G26" s="632" t="s">
        <v>925</v>
      </c>
      <c r="H26" s="633" t="s">
        <v>811</v>
      </c>
      <c r="I26" s="634" t="s">
        <v>824</v>
      </c>
      <c r="J26" s="779"/>
    </row>
    <row r="27" spans="1:10" ht="19.5" customHeight="1">
      <c r="A27" s="763" t="s">
        <v>1286</v>
      </c>
      <c r="B27" s="635" t="s">
        <v>1287</v>
      </c>
      <c r="C27" s="636" t="s">
        <v>1288</v>
      </c>
      <c r="D27" s="636" t="s">
        <v>1289</v>
      </c>
      <c r="E27" s="636" t="s">
        <v>1290</v>
      </c>
      <c r="F27" s="636" t="s">
        <v>1291</v>
      </c>
      <c r="G27" s="636" t="s">
        <v>1292</v>
      </c>
      <c r="H27" s="636" t="s">
        <v>1290</v>
      </c>
      <c r="I27" s="636" t="s">
        <v>1293</v>
      </c>
      <c r="J27" s="775" t="s">
        <v>1294</v>
      </c>
    </row>
    <row r="28" spans="1:10" ht="19.5" customHeight="1">
      <c r="A28" s="763"/>
      <c r="B28" s="637" t="s">
        <v>937</v>
      </c>
      <c r="C28" s="638" t="s">
        <v>879</v>
      </c>
      <c r="D28" s="638" t="s">
        <v>949</v>
      </c>
      <c r="E28" s="638" t="s">
        <v>965</v>
      </c>
      <c r="F28" s="638" t="s">
        <v>875</v>
      </c>
      <c r="G28" s="638" t="s">
        <v>946</v>
      </c>
      <c r="H28" s="638" t="s">
        <v>942</v>
      </c>
      <c r="I28" s="638" t="s">
        <v>954</v>
      </c>
      <c r="J28" s="776"/>
    </row>
    <row r="29" spans="1:10" ht="19.5" customHeight="1">
      <c r="A29" s="763"/>
      <c r="B29" s="639" t="s">
        <v>866</v>
      </c>
      <c r="C29" s="632" t="s">
        <v>848</v>
      </c>
      <c r="D29" s="632" t="s">
        <v>950</v>
      </c>
      <c r="E29" s="633" t="s">
        <v>966</v>
      </c>
      <c r="F29" s="632" t="s">
        <v>962</v>
      </c>
      <c r="G29" s="632" t="s">
        <v>947</v>
      </c>
      <c r="H29" s="632" t="s">
        <v>943</v>
      </c>
      <c r="I29" s="632" t="s">
        <v>955</v>
      </c>
      <c r="J29" s="779"/>
    </row>
    <row r="30" spans="1:10" ht="19.5" customHeight="1">
      <c r="A30" s="763" t="s">
        <v>1295</v>
      </c>
      <c r="B30" s="627" t="s">
        <v>1296</v>
      </c>
      <c r="C30" s="629" t="s">
        <v>1297</v>
      </c>
      <c r="D30" s="627" t="s">
        <v>1298</v>
      </c>
      <c r="E30" s="627" t="s">
        <v>1299</v>
      </c>
      <c r="F30" s="627" t="s">
        <v>1300</v>
      </c>
      <c r="G30" s="627" t="s">
        <v>1301</v>
      </c>
      <c r="H30" s="627" t="s">
        <v>1302</v>
      </c>
      <c r="I30" s="627" t="s">
        <v>1303</v>
      </c>
      <c r="J30" s="775" t="s">
        <v>1294</v>
      </c>
    </row>
    <row r="31" spans="1:10" ht="19.5" customHeight="1">
      <c r="A31" s="763"/>
      <c r="B31" s="630" t="s">
        <v>886</v>
      </c>
      <c r="C31" s="631" t="s">
        <v>827</v>
      </c>
      <c r="D31" s="630" t="s">
        <v>925</v>
      </c>
      <c r="E31" s="630" t="s">
        <v>975</v>
      </c>
      <c r="F31" s="630" t="s">
        <v>950</v>
      </c>
      <c r="G31" s="630" t="s">
        <v>920</v>
      </c>
      <c r="H31" s="630" t="s">
        <v>970</v>
      </c>
      <c r="I31" s="630" t="s">
        <v>929</v>
      </c>
      <c r="J31" s="776"/>
    </row>
    <row r="32" spans="1:10" ht="19.5" customHeight="1" thickBot="1">
      <c r="A32" s="756"/>
      <c r="B32" s="640" t="s">
        <v>1304</v>
      </c>
      <c r="C32" s="641" t="s">
        <v>981</v>
      </c>
      <c r="D32" s="642" t="s">
        <v>982</v>
      </c>
      <c r="E32" s="643" t="s">
        <v>849</v>
      </c>
      <c r="F32" s="643" t="s">
        <v>896</v>
      </c>
      <c r="G32" s="643" t="s">
        <v>973</v>
      </c>
      <c r="H32" s="643" t="s">
        <v>971</v>
      </c>
      <c r="I32" s="643" t="s">
        <v>954</v>
      </c>
      <c r="J32" s="777"/>
    </row>
    <row r="33" spans="1:9" ht="19.5" customHeight="1">
      <c r="A33" s="38"/>
      <c r="B33" s="43"/>
      <c r="C33" s="38"/>
      <c r="D33" s="38"/>
      <c r="E33" s="38"/>
      <c r="F33" s="38"/>
      <c r="G33" s="38"/>
      <c r="H33" s="38"/>
      <c r="I33" s="38"/>
    </row>
    <row r="34" spans="1:7" ht="19.5" customHeight="1">
      <c r="A34" s="44"/>
      <c r="B34" s="44"/>
      <c r="C34" s="44"/>
      <c r="D34" s="44"/>
      <c r="E34" s="44"/>
      <c r="F34" s="44"/>
      <c r="G34" s="44"/>
    </row>
    <row r="35" spans="1:7" ht="19.5" customHeight="1">
      <c r="A35" s="44"/>
      <c r="B35" s="44"/>
      <c r="C35" s="44"/>
      <c r="D35" s="44"/>
      <c r="E35" s="44"/>
      <c r="F35" s="44"/>
      <c r="G35" s="44"/>
    </row>
    <row r="36" spans="1:7" ht="19.5" customHeight="1">
      <c r="A36" s="44"/>
      <c r="B36" s="44"/>
      <c r="C36" s="44"/>
      <c r="D36" s="44"/>
      <c r="E36" s="44"/>
      <c r="F36" s="44"/>
      <c r="G36" s="44"/>
    </row>
    <row r="37" spans="1:7" ht="19.5" customHeight="1">
      <c r="A37" s="44"/>
      <c r="B37" s="44"/>
      <c r="C37" s="44"/>
      <c r="D37" s="44"/>
      <c r="E37" s="44"/>
      <c r="F37" s="44"/>
      <c r="G37" s="44"/>
    </row>
    <row r="38" spans="1:7" ht="19.5" customHeight="1">
      <c r="A38" s="44"/>
      <c r="B38" s="44"/>
      <c r="C38" s="44"/>
      <c r="D38" s="44"/>
      <c r="E38" s="44"/>
      <c r="F38" s="44"/>
      <c r="G38" s="44"/>
    </row>
    <row r="39" spans="1:7" ht="19.5" customHeight="1">
      <c r="A39" s="44"/>
      <c r="B39" s="44"/>
      <c r="C39" s="44"/>
      <c r="D39" s="44"/>
      <c r="E39" s="44"/>
      <c r="F39" s="44"/>
      <c r="G39" s="44"/>
    </row>
    <row r="40" spans="2:7" ht="19.5" customHeight="1">
      <c r="B40" s="44"/>
      <c r="C40" s="44"/>
      <c r="D40" s="44"/>
      <c r="E40" s="44"/>
      <c r="F40" s="44"/>
      <c r="G40" s="44"/>
    </row>
    <row r="41" spans="2:7" ht="19.5" customHeight="1">
      <c r="B41" s="44"/>
      <c r="C41" s="44"/>
      <c r="D41" s="44"/>
      <c r="E41" s="44"/>
      <c r="F41" s="44"/>
      <c r="G41" s="44"/>
    </row>
    <row r="42" spans="2:7" ht="19.5" customHeight="1">
      <c r="B42" s="44"/>
      <c r="C42" s="44"/>
      <c r="D42" s="44"/>
      <c r="E42" s="44"/>
      <c r="F42" s="44"/>
      <c r="G42" s="44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44">
    <mergeCell ref="A20:A21"/>
    <mergeCell ref="J20:J21"/>
    <mergeCell ref="A30:A32"/>
    <mergeCell ref="J30:J32"/>
    <mergeCell ref="A22:A23"/>
    <mergeCell ref="J22:J23"/>
    <mergeCell ref="A24:A26"/>
    <mergeCell ref="J24:J26"/>
    <mergeCell ref="A27:A29"/>
    <mergeCell ref="J27:J29"/>
    <mergeCell ref="F13:F15"/>
    <mergeCell ref="G13:G15"/>
    <mergeCell ref="H13:H15"/>
    <mergeCell ref="I13:I15"/>
    <mergeCell ref="J13:J15"/>
    <mergeCell ref="A13:A15"/>
    <mergeCell ref="B13:B15"/>
    <mergeCell ref="C13:C15"/>
    <mergeCell ref="D13:D15"/>
    <mergeCell ref="E13:E15"/>
    <mergeCell ref="H10:H12"/>
    <mergeCell ref="I10:I12"/>
    <mergeCell ref="J10:J12"/>
    <mergeCell ref="A10:A12"/>
    <mergeCell ref="B10:B12"/>
    <mergeCell ref="C10:C12"/>
    <mergeCell ref="D10:D12"/>
    <mergeCell ref="E10:E12"/>
    <mergeCell ref="C8:C9"/>
    <mergeCell ref="D8:D9"/>
    <mergeCell ref="E8:E9"/>
    <mergeCell ref="F8:F9"/>
    <mergeCell ref="F10:F12"/>
    <mergeCell ref="G10:G12"/>
    <mergeCell ref="G8:G9"/>
    <mergeCell ref="H8:H9"/>
    <mergeCell ref="I8:I9"/>
    <mergeCell ref="J8:J9"/>
    <mergeCell ref="A1:I1"/>
    <mergeCell ref="A2:I2"/>
    <mergeCell ref="A4:J4"/>
    <mergeCell ref="A5:J5"/>
    <mergeCell ref="A8:A9"/>
    <mergeCell ref="B8:B9"/>
  </mergeCells>
  <printOptions horizontalCentered="1" verticalCentered="1"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32"/>
  <sheetViews>
    <sheetView view="pageBreakPreview" zoomScale="60" zoomScaleNormal="75" zoomScalePageLayoutView="0" workbookViewId="0" topLeftCell="A1">
      <selection activeCell="I24" sqref="I24"/>
    </sheetView>
  </sheetViews>
  <sheetFormatPr defaultColWidth="9.00390625" defaultRowHeight="19.5" customHeight="1"/>
  <cols>
    <col min="1" max="7" width="12.125" style="146" customWidth="1"/>
    <col min="8" max="16384" width="9.00390625" style="146" customWidth="1"/>
  </cols>
  <sheetData>
    <row r="1" spans="1:7" ht="24">
      <c r="A1" s="671" t="s">
        <v>191</v>
      </c>
      <c r="B1" s="671"/>
      <c r="C1" s="671"/>
      <c r="D1" s="671"/>
      <c r="E1" s="671"/>
      <c r="F1" s="671"/>
      <c r="G1" s="671"/>
    </row>
    <row r="2" spans="1:7" ht="19.5" customHeight="1">
      <c r="A2" s="672" t="s">
        <v>89</v>
      </c>
      <c r="B2" s="672"/>
      <c r="C2" s="672"/>
      <c r="D2" s="672"/>
      <c r="E2" s="672"/>
      <c r="F2" s="672"/>
      <c r="G2" s="672"/>
    </row>
    <row r="4" spans="1:6" ht="19.5" customHeight="1">
      <c r="A4" s="89" t="s">
        <v>248</v>
      </c>
      <c r="B4" s="89"/>
      <c r="C4" s="89"/>
      <c r="D4" s="89"/>
      <c r="E4" s="89"/>
      <c r="F4" s="89"/>
    </row>
    <row r="6" spans="1:6" ht="19.5" customHeight="1">
      <c r="A6" s="162" t="s">
        <v>49</v>
      </c>
      <c r="B6" s="162"/>
      <c r="C6" s="669" t="s">
        <v>87</v>
      </c>
      <c r="D6" s="670"/>
      <c r="E6" s="669" t="s">
        <v>88</v>
      </c>
      <c r="F6" s="670"/>
    </row>
    <row r="7" spans="1:6" ht="19.5" customHeight="1">
      <c r="A7" s="675" t="s">
        <v>249</v>
      </c>
      <c r="B7" s="162" t="s">
        <v>250</v>
      </c>
      <c r="C7" s="669" t="s">
        <v>251</v>
      </c>
      <c r="D7" s="670"/>
      <c r="E7" s="669" t="s">
        <v>252</v>
      </c>
      <c r="F7" s="670"/>
    </row>
    <row r="8" spans="1:6" ht="19.5" customHeight="1">
      <c r="A8" s="676"/>
      <c r="B8" s="163" t="s">
        <v>253</v>
      </c>
      <c r="C8" s="664" t="s">
        <v>254</v>
      </c>
      <c r="D8" s="665"/>
      <c r="E8" s="666">
        <v>0.0053</v>
      </c>
      <c r="F8" s="667"/>
    </row>
    <row r="9" spans="1:6" ht="19.5" customHeight="1">
      <c r="A9" s="676"/>
      <c r="B9" s="162" t="s">
        <v>50</v>
      </c>
      <c r="C9" s="668" t="s">
        <v>255</v>
      </c>
      <c r="D9" s="667"/>
      <c r="E9" s="668" t="s">
        <v>96</v>
      </c>
      <c r="F9" s="667"/>
    </row>
    <row r="10" spans="1:6" ht="19.5" customHeight="1">
      <c r="A10" s="675" t="s">
        <v>51</v>
      </c>
      <c r="B10" s="162" t="s">
        <v>250</v>
      </c>
      <c r="C10" s="669" t="s">
        <v>256</v>
      </c>
      <c r="D10" s="670"/>
      <c r="E10" s="669" t="s">
        <v>257</v>
      </c>
      <c r="F10" s="670"/>
    </row>
    <row r="11" spans="1:14" ht="19.5" customHeight="1">
      <c r="A11" s="676"/>
      <c r="B11" s="163" t="s">
        <v>253</v>
      </c>
      <c r="C11" s="666">
        <v>0.0036</v>
      </c>
      <c r="D11" s="667"/>
      <c r="E11" s="666">
        <v>0.0019</v>
      </c>
      <c r="F11" s="667"/>
      <c r="J11" s="144"/>
      <c r="K11" s="144"/>
      <c r="L11" s="144"/>
      <c r="M11" s="144"/>
      <c r="N11" s="144"/>
    </row>
    <row r="12" spans="1:6" ht="19.5" customHeight="1">
      <c r="A12" s="677"/>
      <c r="B12" s="162" t="s">
        <v>50</v>
      </c>
      <c r="C12" s="668" t="s">
        <v>257</v>
      </c>
      <c r="D12" s="667"/>
      <c r="E12" s="668" t="s">
        <v>258</v>
      </c>
      <c r="F12" s="667"/>
    </row>
    <row r="13" spans="1:6" ht="19.5" customHeight="1">
      <c r="A13" s="675" t="s">
        <v>52</v>
      </c>
      <c r="B13" s="162" t="s">
        <v>250</v>
      </c>
      <c r="C13" s="669" t="s">
        <v>259</v>
      </c>
      <c r="D13" s="670"/>
      <c r="E13" s="669" t="s">
        <v>95</v>
      </c>
      <c r="F13" s="670"/>
    </row>
    <row r="14" spans="1:6" ht="19.5" customHeight="1">
      <c r="A14" s="676"/>
      <c r="B14" s="163" t="s">
        <v>253</v>
      </c>
      <c r="C14" s="666">
        <v>0.0018</v>
      </c>
      <c r="D14" s="667"/>
      <c r="E14" s="666">
        <v>0.0026</v>
      </c>
      <c r="F14" s="667"/>
    </row>
    <row r="15" spans="1:6" ht="19.5" customHeight="1">
      <c r="A15" s="677"/>
      <c r="B15" s="162" t="s">
        <v>50</v>
      </c>
      <c r="C15" s="668" t="s">
        <v>258</v>
      </c>
      <c r="D15" s="667"/>
      <c r="E15" s="668" t="s">
        <v>91</v>
      </c>
      <c r="F15" s="667"/>
    </row>
    <row r="16" spans="1:6" ht="19.5" customHeight="1">
      <c r="A16" s="675" t="s">
        <v>53</v>
      </c>
      <c r="B16" s="162" t="s">
        <v>250</v>
      </c>
      <c r="C16" s="669" t="s">
        <v>260</v>
      </c>
      <c r="D16" s="670"/>
      <c r="E16" s="669" t="s">
        <v>261</v>
      </c>
      <c r="F16" s="670"/>
    </row>
    <row r="17" spans="1:6" ht="19.5" customHeight="1">
      <c r="A17" s="677"/>
      <c r="B17" s="162" t="s">
        <v>50</v>
      </c>
      <c r="C17" s="668" t="s">
        <v>262</v>
      </c>
      <c r="D17" s="667"/>
      <c r="E17" s="668" t="s">
        <v>262</v>
      </c>
      <c r="F17" s="667"/>
    </row>
    <row r="19" spans="1:6" ht="19.5" customHeight="1">
      <c r="A19" s="161" t="s">
        <v>54</v>
      </c>
      <c r="B19" s="161"/>
      <c r="C19" s="161"/>
      <c r="D19" s="161"/>
      <c r="E19" s="161"/>
      <c r="F19" s="161"/>
    </row>
    <row r="21" spans="1:7" ht="19.5" customHeight="1">
      <c r="A21" s="163" t="s">
        <v>49</v>
      </c>
      <c r="B21" s="163"/>
      <c r="C21" s="121" t="s">
        <v>32</v>
      </c>
      <c r="D21" s="121" t="s">
        <v>263</v>
      </c>
      <c r="E21" s="121" t="s">
        <v>34</v>
      </c>
      <c r="F21" s="121" t="s">
        <v>35</v>
      </c>
      <c r="G21" s="121" t="s">
        <v>36</v>
      </c>
    </row>
    <row r="22" spans="1:7" ht="19.5" customHeight="1">
      <c r="A22" s="673" t="s">
        <v>249</v>
      </c>
      <c r="B22" s="163" t="s">
        <v>264</v>
      </c>
      <c r="C22" s="121" t="s">
        <v>265</v>
      </c>
      <c r="D22" s="121" t="s">
        <v>266</v>
      </c>
      <c r="E22" s="121" t="s">
        <v>267</v>
      </c>
      <c r="F22" s="121" t="s">
        <v>268</v>
      </c>
      <c r="G22" s="121" t="s">
        <v>268</v>
      </c>
    </row>
    <row r="23" spans="1:7" ht="19.5" customHeight="1">
      <c r="A23" s="678"/>
      <c r="B23" s="163" t="s">
        <v>269</v>
      </c>
      <c r="C23" s="164">
        <v>0.0053</v>
      </c>
      <c r="D23" s="164">
        <v>0.0055</v>
      </c>
      <c r="E23" s="164">
        <v>0.0053</v>
      </c>
      <c r="F23" s="164">
        <v>0.0048</v>
      </c>
      <c r="G23" s="164">
        <v>0.0044</v>
      </c>
    </row>
    <row r="24" spans="1:7" ht="19.5" customHeight="1">
      <c r="A24" s="674"/>
      <c r="B24" s="163" t="s">
        <v>270</v>
      </c>
      <c r="C24" s="165" t="s">
        <v>271</v>
      </c>
      <c r="D24" s="165" t="s">
        <v>272</v>
      </c>
      <c r="E24" s="165" t="s">
        <v>273</v>
      </c>
      <c r="F24" s="165" t="s">
        <v>274</v>
      </c>
      <c r="G24" s="165" t="s">
        <v>275</v>
      </c>
    </row>
    <row r="25" spans="1:7" ht="19.5" customHeight="1">
      <c r="A25" s="673" t="s">
        <v>276</v>
      </c>
      <c r="B25" s="163" t="s">
        <v>264</v>
      </c>
      <c r="C25" s="121" t="s">
        <v>277</v>
      </c>
      <c r="D25" s="121" t="s">
        <v>279</v>
      </c>
      <c r="E25" s="121" t="s">
        <v>281</v>
      </c>
      <c r="F25" s="121" t="s">
        <v>282</v>
      </c>
      <c r="G25" s="121" t="s">
        <v>284</v>
      </c>
    </row>
    <row r="26" spans="1:7" ht="19.5" customHeight="1">
      <c r="A26" s="678"/>
      <c r="B26" s="163" t="s">
        <v>269</v>
      </c>
      <c r="C26" s="164">
        <v>0.0017</v>
      </c>
      <c r="D26" s="164">
        <v>0.0026</v>
      </c>
      <c r="E26" s="164">
        <v>0.002</v>
      </c>
      <c r="F26" s="164">
        <v>0.0024</v>
      </c>
      <c r="G26" s="164">
        <v>0.0025</v>
      </c>
    </row>
    <row r="27" spans="1:7" ht="19.5" customHeight="1">
      <c r="A27" s="674"/>
      <c r="B27" s="163" t="s">
        <v>270</v>
      </c>
      <c r="C27" s="165" t="s">
        <v>285</v>
      </c>
      <c r="D27" s="165" t="s">
        <v>286</v>
      </c>
      <c r="E27" s="165" t="s">
        <v>287</v>
      </c>
      <c r="F27" s="165" t="s">
        <v>288</v>
      </c>
      <c r="G27" s="165" t="s">
        <v>289</v>
      </c>
    </row>
    <row r="28" spans="1:7" ht="19.5" customHeight="1">
      <c r="A28" s="673" t="s">
        <v>290</v>
      </c>
      <c r="B28" s="163" t="s">
        <v>264</v>
      </c>
      <c r="C28" s="121" t="s">
        <v>291</v>
      </c>
      <c r="D28" s="121" t="s">
        <v>292</v>
      </c>
      <c r="E28" s="121" t="s">
        <v>293</v>
      </c>
      <c r="F28" s="121" t="s">
        <v>284</v>
      </c>
      <c r="G28" s="121" t="s">
        <v>294</v>
      </c>
    </row>
    <row r="29" spans="1:7" ht="19.5" customHeight="1">
      <c r="A29" s="678"/>
      <c r="B29" s="163" t="s">
        <v>269</v>
      </c>
      <c r="C29" s="164">
        <v>0.0029</v>
      </c>
      <c r="D29" s="166" t="s">
        <v>295</v>
      </c>
      <c r="E29" s="164">
        <v>0.0027</v>
      </c>
      <c r="F29" s="164">
        <v>0.0027</v>
      </c>
      <c r="G29" s="164">
        <v>0.003</v>
      </c>
    </row>
    <row r="30" spans="1:7" ht="19.5" customHeight="1">
      <c r="A30" s="674"/>
      <c r="B30" s="163" t="s">
        <v>270</v>
      </c>
      <c r="C30" s="165" t="s">
        <v>296</v>
      </c>
      <c r="D30" s="165" t="s">
        <v>285</v>
      </c>
      <c r="E30" s="165" t="s">
        <v>288</v>
      </c>
      <c r="F30" s="165" t="s">
        <v>297</v>
      </c>
      <c r="G30" s="165" t="s">
        <v>298</v>
      </c>
    </row>
    <row r="31" spans="1:7" ht="19.5" customHeight="1">
      <c r="A31" s="673" t="s">
        <v>299</v>
      </c>
      <c r="B31" s="163" t="s">
        <v>264</v>
      </c>
      <c r="C31" s="121" t="s">
        <v>300</v>
      </c>
      <c r="D31" s="121" t="s">
        <v>301</v>
      </c>
      <c r="E31" s="121" t="s">
        <v>302</v>
      </c>
      <c r="F31" s="121" t="s">
        <v>303</v>
      </c>
      <c r="G31" s="121" t="s">
        <v>304</v>
      </c>
    </row>
    <row r="32" spans="1:7" ht="19.5" customHeight="1">
      <c r="A32" s="674"/>
      <c r="B32" s="163" t="s">
        <v>270</v>
      </c>
      <c r="C32" s="165" t="s">
        <v>305</v>
      </c>
      <c r="D32" s="165" t="s">
        <v>305</v>
      </c>
      <c r="E32" s="165" t="s">
        <v>306</v>
      </c>
      <c r="F32" s="165" t="s">
        <v>306</v>
      </c>
      <c r="G32" s="165" t="s">
        <v>306</v>
      </c>
    </row>
  </sheetData>
  <sheetProtection/>
  <mergeCells count="34">
    <mergeCell ref="A31:A32"/>
    <mergeCell ref="A7:A9"/>
    <mergeCell ref="A10:A12"/>
    <mergeCell ref="A13:A15"/>
    <mergeCell ref="A16:A17"/>
    <mergeCell ref="A22:A24"/>
    <mergeCell ref="A25:A27"/>
    <mergeCell ref="A28:A30"/>
    <mergeCell ref="E13:F13"/>
    <mergeCell ref="C14:D14"/>
    <mergeCell ref="E11:F11"/>
    <mergeCell ref="E14:F14"/>
    <mergeCell ref="C12:D12"/>
    <mergeCell ref="E12:F12"/>
    <mergeCell ref="A1:G1"/>
    <mergeCell ref="A2:G2"/>
    <mergeCell ref="C6:D6"/>
    <mergeCell ref="E6:F6"/>
    <mergeCell ref="C7:D7"/>
    <mergeCell ref="C17:D17"/>
    <mergeCell ref="E17:F17"/>
    <mergeCell ref="E7:F7"/>
    <mergeCell ref="C15:D15"/>
    <mergeCell ref="C16:D16"/>
    <mergeCell ref="C8:D8"/>
    <mergeCell ref="E8:F8"/>
    <mergeCell ref="C9:D9"/>
    <mergeCell ref="C13:D13"/>
    <mergeCell ref="E16:F16"/>
    <mergeCell ref="E9:F9"/>
    <mergeCell ref="C11:D11"/>
    <mergeCell ref="E15:F15"/>
    <mergeCell ref="C10:D10"/>
    <mergeCell ref="E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65"/>
  <sheetViews>
    <sheetView view="pageBreakPreview" zoomScale="75" zoomScaleSheetLayoutView="75" zoomScalePageLayoutView="0" workbookViewId="0" topLeftCell="A76">
      <selection activeCell="C37" sqref="C37"/>
    </sheetView>
  </sheetViews>
  <sheetFormatPr defaultColWidth="9.00390625" defaultRowHeight="34.5" customHeight="1"/>
  <cols>
    <col min="2" max="11" width="8.75390625" style="0" customWidth="1"/>
  </cols>
  <sheetData>
    <row r="1" spans="1:11" ht="50.25" customHeight="1" thickBot="1">
      <c r="A1" s="700" t="s">
        <v>247</v>
      </c>
      <c r="B1" s="701"/>
      <c r="C1" s="701"/>
      <c r="D1" s="701"/>
      <c r="E1" s="701"/>
      <c r="F1" s="701"/>
      <c r="G1" s="701"/>
      <c r="H1" s="701"/>
      <c r="I1" s="701"/>
      <c r="J1" s="701"/>
      <c r="K1" s="702"/>
    </row>
    <row r="2" spans="1:11" ht="34.5" customHeight="1" thickBot="1">
      <c r="A2" s="219" t="s">
        <v>19</v>
      </c>
      <c r="B2" s="703">
        <v>43175</v>
      </c>
      <c r="C2" s="704"/>
      <c r="D2" s="704"/>
      <c r="E2" s="704"/>
      <c r="F2" s="704"/>
      <c r="G2" s="704"/>
      <c r="H2" s="704"/>
      <c r="I2" s="704"/>
      <c r="J2" s="704"/>
      <c r="K2" s="705"/>
    </row>
    <row r="3" spans="1:11" ht="34.5" customHeight="1" thickBot="1">
      <c r="A3" s="219" t="s">
        <v>220</v>
      </c>
      <c r="B3" s="706" t="s">
        <v>221</v>
      </c>
      <c r="C3" s="707"/>
      <c r="D3" s="707"/>
      <c r="E3" s="707"/>
      <c r="F3" s="707"/>
      <c r="G3" s="706" t="s">
        <v>421</v>
      </c>
      <c r="H3" s="707"/>
      <c r="I3" s="707"/>
      <c r="J3" s="707"/>
      <c r="K3" s="708"/>
    </row>
    <row r="4" spans="1:11" ht="34.5" customHeight="1" thickBot="1">
      <c r="A4" s="220" t="s">
        <v>80</v>
      </c>
      <c r="B4" s="238" t="s">
        <v>222</v>
      </c>
      <c r="C4" s="239" t="s">
        <v>223</v>
      </c>
      <c r="D4" s="239" t="s">
        <v>224</v>
      </c>
      <c r="E4" s="239" t="s">
        <v>225</v>
      </c>
      <c r="F4" s="247" t="s">
        <v>226</v>
      </c>
      <c r="G4" s="238" t="s">
        <v>227</v>
      </c>
      <c r="H4" s="239" t="s">
        <v>228</v>
      </c>
      <c r="I4" s="239" t="s">
        <v>229</v>
      </c>
      <c r="J4" s="240" t="s">
        <v>230</v>
      </c>
      <c r="K4" s="241" t="s">
        <v>231</v>
      </c>
    </row>
    <row r="5" spans="1:11" ht="34.5" customHeight="1">
      <c r="A5" s="293">
        <v>0.3333333333333333</v>
      </c>
      <c r="B5" s="290" t="s">
        <v>324</v>
      </c>
      <c r="C5" s="272" t="s">
        <v>322</v>
      </c>
      <c r="D5" s="272" t="s">
        <v>325</v>
      </c>
      <c r="E5" s="272" t="s">
        <v>323</v>
      </c>
      <c r="F5" s="284" t="s">
        <v>326</v>
      </c>
      <c r="G5" s="286" t="s">
        <v>327</v>
      </c>
      <c r="H5" s="272" t="s">
        <v>328</v>
      </c>
      <c r="I5" s="272" t="s">
        <v>329</v>
      </c>
      <c r="J5" s="272" t="s">
        <v>330</v>
      </c>
      <c r="K5" s="273"/>
    </row>
    <row r="6" spans="1:11" ht="34.5" customHeight="1">
      <c r="A6" s="294">
        <v>0.3541666666666667</v>
      </c>
      <c r="B6" s="728" t="s">
        <v>233</v>
      </c>
      <c r="C6" s="725" t="s">
        <v>539</v>
      </c>
      <c r="D6" s="725" t="s">
        <v>234</v>
      </c>
      <c r="E6" s="725" t="s">
        <v>235</v>
      </c>
      <c r="F6" s="731" t="s">
        <v>236</v>
      </c>
      <c r="G6" s="722" t="s">
        <v>240</v>
      </c>
      <c r="H6" s="710" t="s">
        <v>332</v>
      </c>
      <c r="I6" s="686" t="s">
        <v>237</v>
      </c>
      <c r="J6" s="203"/>
      <c r="K6" s="228" t="s">
        <v>333</v>
      </c>
    </row>
    <row r="7" spans="1:11" ht="34.5" customHeight="1">
      <c r="A7" s="294">
        <v>0.375</v>
      </c>
      <c r="B7" s="728"/>
      <c r="C7" s="725"/>
      <c r="D7" s="725"/>
      <c r="E7" s="725"/>
      <c r="F7" s="731"/>
      <c r="G7" s="722"/>
      <c r="H7" s="710"/>
      <c r="I7" s="686"/>
      <c r="J7" s="203"/>
      <c r="K7" s="280"/>
    </row>
    <row r="8" spans="1:11" ht="34.5" customHeight="1" thickBot="1">
      <c r="A8" s="295">
        <v>0.395833333333333</v>
      </c>
      <c r="B8" s="729"/>
      <c r="C8" s="726"/>
      <c r="D8" s="726"/>
      <c r="E8" s="726"/>
      <c r="F8" s="732"/>
      <c r="G8" s="723"/>
      <c r="H8" s="711"/>
      <c r="I8" s="711"/>
      <c r="J8" s="266" t="s">
        <v>321</v>
      </c>
      <c r="K8" s="267" t="s">
        <v>334</v>
      </c>
    </row>
    <row r="9" spans="1:11" ht="34.5" customHeight="1">
      <c r="A9" s="293">
        <v>0.416666666666667</v>
      </c>
      <c r="B9" s="258" t="s">
        <v>335</v>
      </c>
      <c r="C9" s="259" t="s">
        <v>336</v>
      </c>
      <c r="D9" s="259" t="s">
        <v>337</v>
      </c>
      <c r="E9" s="259" t="s">
        <v>338</v>
      </c>
      <c r="F9" s="265" t="s">
        <v>339</v>
      </c>
      <c r="G9" s="271" t="s">
        <v>340</v>
      </c>
      <c r="H9" s="242" t="s">
        <v>341</v>
      </c>
      <c r="I9" s="242" t="s">
        <v>342</v>
      </c>
      <c r="J9" s="242" t="s">
        <v>343</v>
      </c>
      <c r="K9" s="248" t="s">
        <v>344</v>
      </c>
    </row>
    <row r="10" spans="1:11" ht="34.5" customHeight="1">
      <c r="A10" s="294">
        <v>0.4375</v>
      </c>
      <c r="B10" s="270" t="s">
        <v>345</v>
      </c>
      <c r="C10" s="263" t="s">
        <v>346</v>
      </c>
      <c r="D10" s="263" t="s">
        <v>347</v>
      </c>
      <c r="E10" s="263" t="s">
        <v>348</v>
      </c>
      <c r="F10" s="269" t="s">
        <v>349</v>
      </c>
      <c r="G10" s="287" t="s">
        <v>350</v>
      </c>
      <c r="H10" s="263" t="s">
        <v>351</v>
      </c>
      <c r="I10" s="263" t="s">
        <v>352</v>
      </c>
      <c r="J10" s="263" t="s">
        <v>353</v>
      </c>
      <c r="K10" s="274" t="s">
        <v>354</v>
      </c>
    </row>
    <row r="11" spans="1:11" ht="34.5" customHeight="1">
      <c r="A11" s="296">
        <v>0.458333333333333</v>
      </c>
      <c r="B11" s="234" t="s">
        <v>355</v>
      </c>
      <c r="C11" s="227" t="s">
        <v>356</v>
      </c>
      <c r="D11" s="227" t="s">
        <v>357</v>
      </c>
      <c r="E11" s="227" t="s">
        <v>358</v>
      </c>
      <c r="F11" s="246" t="s">
        <v>359</v>
      </c>
      <c r="G11" s="233" t="s">
        <v>360</v>
      </c>
      <c r="H11" s="227" t="s">
        <v>361</v>
      </c>
      <c r="I11" s="227" t="s">
        <v>362</v>
      </c>
      <c r="J11" s="227" t="s">
        <v>363</v>
      </c>
      <c r="K11" s="228" t="s">
        <v>364</v>
      </c>
    </row>
    <row r="12" spans="1:11" ht="34.5" customHeight="1" thickBot="1">
      <c r="A12" s="295">
        <v>0.479166666666667</v>
      </c>
      <c r="B12" s="245" t="s">
        <v>365</v>
      </c>
      <c r="C12" s="230" t="s">
        <v>366</v>
      </c>
      <c r="D12" s="230" t="s">
        <v>367</v>
      </c>
      <c r="E12" s="230" t="s">
        <v>368</v>
      </c>
      <c r="F12" s="235" t="s">
        <v>369</v>
      </c>
      <c r="G12" s="288" t="s">
        <v>370</v>
      </c>
      <c r="H12" s="266" t="s">
        <v>371</v>
      </c>
      <c r="I12" s="266" t="s">
        <v>372</v>
      </c>
      <c r="J12" s="266" t="s">
        <v>373</v>
      </c>
      <c r="K12" s="267" t="s">
        <v>374</v>
      </c>
    </row>
    <row r="13" spans="1:11" ht="34.5" customHeight="1">
      <c r="A13" s="293">
        <v>0.5</v>
      </c>
      <c r="B13" s="727" t="s">
        <v>238</v>
      </c>
      <c r="C13" s="724" t="s">
        <v>376</v>
      </c>
      <c r="D13" s="724" t="s">
        <v>377</v>
      </c>
      <c r="E13" s="724" t="s">
        <v>239</v>
      </c>
      <c r="F13" s="730" t="s">
        <v>378</v>
      </c>
      <c r="G13" s="721" t="s">
        <v>379</v>
      </c>
      <c r="H13" s="709" t="s">
        <v>380</v>
      </c>
      <c r="I13" s="709" t="s">
        <v>381</v>
      </c>
      <c r="J13" s="278"/>
      <c r="K13" s="262" t="s">
        <v>375</v>
      </c>
    </row>
    <row r="14" spans="1:11" ht="34.5" customHeight="1">
      <c r="A14" s="296">
        <v>0.520833333333333</v>
      </c>
      <c r="B14" s="728"/>
      <c r="C14" s="725"/>
      <c r="D14" s="725"/>
      <c r="E14" s="725"/>
      <c r="F14" s="731"/>
      <c r="G14" s="722"/>
      <c r="H14" s="710"/>
      <c r="I14" s="710"/>
      <c r="J14" s="264" t="s">
        <v>382</v>
      </c>
      <c r="K14" s="275" t="s">
        <v>383</v>
      </c>
    </row>
    <row r="15" spans="1:11" ht="34.5" customHeight="1" thickBot="1">
      <c r="A15" s="295">
        <v>0.541666666666667</v>
      </c>
      <c r="B15" s="729"/>
      <c r="C15" s="726"/>
      <c r="D15" s="726"/>
      <c r="E15" s="726"/>
      <c r="F15" s="732"/>
      <c r="G15" s="723"/>
      <c r="H15" s="711"/>
      <c r="I15" s="711"/>
      <c r="J15" s="266" t="s">
        <v>384</v>
      </c>
      <c r="K15" s="267" t="s">
        <v>385</v>
      </c>
    </row>
    <row r="16" spans="1:11" ht="34.5" customHeight="1">
      <c r="A16" s="293">
        <v>0.5625</v>
      </c>
      <c r="B16" s="258" t="s">
        <v>386</v>
      </c>
      <c r="C16" s="259" t="s">
        <v>387</v>
      </c>
      <c r="D16" s="259" t="s">
        <v>388</v>
      </c>
      <c r="E16" s="259" t="s">
        <v>389</v>
      </c>
      <c r="F16" s="260" t="s">
        <v>390</v>
      </c>
      <c r="G16" s="261" t="s">
        <v>391</v>
      </c>
      <c r="H16" s="259" t="s">
        <v>392</v>
      </c>
      <c r="I16" s="259" t="s">
        <v>393</v>
      </c>
      <c r="J16" s="259" t="s">
        <v>394</v>
      </c>
      <c r="K16" s="262" t="s">
        <v>395</v>
      </c>
    </row>
    <row r="17" spans="1:11" ht="34.5" customHeight="1" thickBot="1">
      <c r="A17" s="297">
        <v>0.583333333333333</v>
      </c>
      <c r="B17" s="291" t="s">
        <v>396</v>
      </c>
      <c r="C17" s="266" t="s">
        <v>397</v>
      </c>
      <c r="D17" s="230" t="s">
        <v>398</v>
      </c>
      <c r="E17" s="230" t="s">
        <v>399</v>
      </c>
      <c r="F17" s="235" t="s">
        <v>400</v>
      </c>
      <c r="G17" s="229" t="s">
        <v>401</v>
      </c>
      <c r="H17" s="230" t="s">
        <v>402</v>
      </c>
      <c r="I17" s="230" t="s">
        <v>403</v>
      </c>
      <c r="J17" s="230" t="s">
        <v>404</v>
      </c>
      <c r="K17" s="232" t="s">
        <v>405</v>
      </c>
    </row>
    <row r="18" spans="1:11" ht="34.5" customHeight="1">
      <c r="A18" s="293">
        <v>0.604166666666667</v>
      </c>
      <c r="B18" s="727" t="s">
        <v>232</v>
      </c>
      <c r="C18" s="724" t="s">
        <v>413</v>
      </c>
      <c r="D18" s="724" t="s">
        <v>412</v>
      </c>
      <c r="E18" s="724" t="s">
        <v>411</v>
      </c>
      <c r="F18" s="730" t="s">
        <v>241</v>
      </c>
      <c r="G18" s="721" t="s">
        <v>410</v>
      </c>
      <c r="H18" s="724" t="s">
        <v>409</v>
      </c>
      <c r="I18" s="724" t="s">
        <v>408</v>
      </c>
      <c r="J18" s="278"/>
      <c r="K18" s="279"/>
    </row>
    <row r="19" spans="1:11" ht="34.5" customHeight="1">
      <c r="A19" s="294">
        <v>0.625</v>
      </c>
      <c r="B19" s="728"/>
      <c r="C19" s="725"/>
      <c r="D19" s="725"/>
      <c r="E19" s="725"/>
      <c r="F19" s="731"/>
      <c r="G19" s="722"/>
      <c r="H19" s="725"/>
      <c r="I19" s="725"/>
      <c r="J19" s="203"/>
      <c r="K19" s="280"/>
    </row>
    <row r="20" spans="1:11" ht="34.5" customHeight="1" thickBot="1">
      <c r="A20" s="295">
        <v>0.645833333333334</v>
      </c>
      <c r="B20" s="729"/>
      <c r="C20" s="726"/>
      <c r="D20" s="726"/>
      <c r="E20" s="726"/>
      <c r="F20" s="732"/>
      <c r="G20" s="723"/>
      <c r="H20" s="726"/>
      <c r="I20" s="726"/>
      <c r="J20" s="276"/>
      <c r="K20" s="277"/>
    </row>
    <row r="21" spans="1:11" ht="34.5" customHeight="1" thickBot="1">
      <c r="A21" s="298">
        <v>0.666666666666666</v>
      </c>
      <c r="B21" s="292"/>
      <c r="C21" s="281"/>
      <c r="D21" s="282" t="s">
        <v>331</v>
      </c>
      <c r="E21" s="282" t="s">
        <v>414</v>
      </c>
      <c r="F21" s="285" t="s">
        <v>415</v>
      </c>
      <c r="G21" s="289" t="s">
        <v>416</v>
      </c>
      <c r="H21" s="282" t="s">
        <v>417</v>
      </c>
      <c r="I21" s="282" t="s">
        <v>418</v>
      </c>
      <c r="J21" s="282" t="s">
        <v>419</v>
      </c>
      <c r="K21" s="283" t="s">
        <v>420</v>
      </c>
    </row>
    <row r="22" spans="1:11" ht="34.5" customHeight="1">
      <c r="A22" s="249"/>
      <c r="B22" s="252"/>
      <c r="C22" s="252"/>
      <c r="D22" s="252"/>
      <c r="E22" s="252"/>
      <c r="F22" s="250"/>
      <c r="G22" s="250"/>
      <c r="H22" s="250"/>
      <c r="I22" s="251"/>
      <c r="J22" s="251"/>
      <c r="K22" s="251"/>
    </row>
    <row r="23" spans="1:11" ht="34.5" customHeight="1" thickBot="1">
      <c r="A23" s="249"/>
      <c r="B23" s="252"/>
      <c r="C23" s="252"/>
      <c r="D23" s="252"/>
      <c r="E23" s="252"/>
      <c r="F23" s="250"/>
      <c r="G23" s="250"/>
      <c r="H23" s="250"/>
      <c r="I23" s="251"/>
      <c r="J23" s="251"/>
      <c r="K23" s="251"/>
    </row>
    <row r="24" spans="1:11" ht="51" customHeight="1" thickBot="1">
      <c r="A24" s="700" t="s">
        <v>247</v>
      </c>
      <c r="B24" s="701"/>
      <c r="C24" s="701"/>
      <c r="D24" s="701"/>
      <c r="E24" s="701"/>
      <c r="F24" s="701"/>
      <c r="G24" s="701"/>
      <c r="H24" s="701"/>
      <c r="I24" s="701"/>
      <c r="J24" s="701"/>
      <c r="K24" s="702"/>
    </row>
    <row r="25" spans="1:11" ht="34.5" customHeight="1" thickBot="1">
      <c r="A25" s="219" t="s">
        <v>242</v>
      </c>
      <c r="B25" s="703">
        <v>43176</v>
      </c>
      <c r="C25" s="704"/>
      <c r="D25" s="704"/>
      <c r="E25" s="704"/>
      <c r="F25" s="704"/>
      <c r="G25" s="704"/>
      <c r="H25" s="704"/>
      <c r="I25" s="704"/>
      <c r="J25" s="704"/>
      <c r="K25" s="705"/>
    </row>
    <row r="26" spans="1:11" ht="34.5" customHeight="1" thickBot="1">
      <c r="A26" s="219" t="s">
        <v>243</v>
      </c>
      <c r="B26" s="706" t="s">
        <v>246</v>
      </c>
      <c r="C26" s="707"/>
      <c r="D26" s="707"/>
      <c r="E26" s="707"/>
      <c r="F26" s="707"/>
      <c r="G26" s="706" t="s">
        <v>422</v>
      </c>
      <c r="H26" s="707"/>
      <c r="I26" s="707"/>
      <c r="J26" s="707"/>
      <c r="K26" s="708"/>
    </row>
    <row r="27" spans="1:11" ht="34.5" customHeight="1" thickBot="1">
      <c r="A27" s="305" t="s">
        <v>244</v>
      </c>
      <c r="B27" s="224" t="s">
        <v>245</v>
      </c>
      <c r="C27" s="222" t="s">
        <v>223</v>
      </c>
      <c r="D27" s="222" t="s">
        <v>224</v>
      </c>
      <c r="E27" s="222" t="s">
        <v>225</v>
      </c>
      <c r="F27" s="268" t="s">
        <v>226</v>
      </c>
      <c r="G27" s="221" t="s">
        <v>227</v>
      </c>
      <c r="H27" s="222" t="s">
        <v>228</v>
      </c>
      <c r="I27" s="222" t="s">
        <v>229</v>
      </c>
      <c r="J27" s="224" t="s">
        <v>230</v>
      </c>
      <c r="K27" s="225" t="s">
        <v>231</v>
      </c>
    </row>
    <row r="28" spans="1:11" ht="34.5" customHeight="1">
      <c r="A28" s="293">
        <v>0.3333333333333333</v>
      </c>
      <c r="B28" s="258" t="s">
        <v>423</v>
      </c>
      <c r="C28" s="259" t="s">
        <v>424</v>
      </c>
      <c r="D28" s="259" t="s">
        <v>425</v>
      </c>
      <c r="E28" s="259" t="s">
        <v>426</v>
      </c>
      <c r="F28" s="260" t="s">
        <v>427</v>
      </c>
      <c r="G28" s="261" t="s">
        <v>428</v>
      </c>
      <c r="H28" s="259" t="s">
        <v>429</v>
      </c>
      <c r="I28" s="259" t="s">
        <v>430</v>
      </c>
      <c r="J28" s="278"/>
      <c r="K28" s="248"/>
    </row>
    <row r="29" spans="1:11" ht="34.5" customHeight="1" thickBot="1">
      <c r="A29" s="295">
        <v>0.3541666666666667</v>
      </c>
      <c r="B29" s="291" t="s">
        <v>431</v>
      </c>
      <c r="C29" s="266" t="s">
        <v>432</v>
      </c>
      <c r="D29" s="266" t="s">
        <v>433</v>
      </c>
      <c r="E29" s="266" t="s">
        <v>434</v>
      </c>
      <c r="F29" s="307" t="s">
        <v>435</v>
      </c>
      <c r="G29" s="288" t="s">
        <v>436</v>
      </c>
      <c r="H29" s="266" t="s">
        <v>437</v>
      </c>
      <c r="I29" s="266" t="s">
        <v>438</v>
      </c>
      <c r="J29" s="276"/>
      <c r="K29" s="232"/>
    </row>
    <row r="30" spans="1:11" ht="34.5" customHeight="1">
      <c r="A30" s="293">
        <v>0.375</v>
      </c>
      <c r="B30" s="679" t="s">
        <v>443</v>
      </c>
      <c r="C30" s="682" t="s">
        <v>439</v>
      </c>
      <c r="D30" s="682" t="s">
        <v>440</v>
      </c>
      <c r="E30" s="682" t="s">
        <v>441</v>
      </c>
      <c r="F30" s="718" t="s">
        <v>442</v>
      </c>
      <c r="G30" s="271"/>
      <c r="H30" s="242"/>
      <c r="I30" s="242"/>
      <c r="J30" s="242"/>
      <c r="K30" s="248"/>
    </row>
    <row r="31" spans="1:11" ht="34.5" customHeight="1">
      <c r="A31" s="294">
        <v>0.395833333333333</v>
      </c>
      <c r="B31" s="680"/>
      <c r="C31" s="683"/>
      <c r="D31" s="683"/>
      <c r="E31" s="683"/>
      <c r="F31" s="719"/>
      <c r="G31" s="233"/>
      <c r="H31" s="227"/>
      <c r="I31" s="227"/>
      <c r="J31" s="227"/>
      <c r="K31" s="228"/>
    </row>
    <row r="32" spans="1:11" ht="34.5" customHeight="1" thickBot="1">
      <c r="A32" s="295">
        <v>0.416666666666666</v>
      </c>
      <c r="B32" s="681"/>
      <c r="C32" s="684"/>
      <c r="D32" s="684"/>
      <c r="E32" s="684"/>
      <c r="F32" s="720"/>
      <c r="G32" s="229"/>
      <c r="H32" s="230"/>
      <c r="I32" s="230"/>
      <c r="J32" s="230"/>
      <c r="K32" s="232"/>
    </row>
    <row r="33" spans="1:11" ht="34.5" customHeight="1" thickBot="1">
      <c r="A33" s="306">
        <v>0.437499999999999</v>
      </c>
      <c r="B33" s="302"/>
      <c r="C33" s="299"/>
      <c r="D33" s="299"/>
      <c r="E33" s="299"/>
      <c r="F33" s="308" t="s">
        <v>444</v>
      </c>
      <c r="G33" s="309" t="s">
        <v>445</v>
      </c>
      <c r="H33" s="310" t="s">
        <v>446</v>
      </c>
      <c r="I33" s="310" t="s">
        <v>447</v>
      </c>
      <c r="J33" s="300"/>
      <c r="K33" s="311"/>
    </row>
    <row r="34" spans="1:11" ht="34.5" customHeight="1">
      <c r="A34" s="293">
        <v>0.458333333333332</v>
      </c>
      <c r="B34" s="691" t="s">
        <v>448</v>
      </c>
      <c r="C34" s="692"/>
      <c r="D34" s="712" t="s">
        <v>449</v>
      </c>
      <c r="E34" s="692"/>
      <c r="F34" s="712" t="s">
        <v>450</v>
      </c>
      <c r="G34" s="692"/>
      <c r="H34" s="709" t="s">
        <v>451</v>
      </c>
      <c r="I34" s="709" t="s">
        <v>452</v>
      </c>
      <c r="J34" s="242"/>
      <c r="K34" s="248"/>
    </row>
    <row r="35" spans="1:11" ht="34.5" customHeight="1">
      <c r="A35" s="294">
        <v>0.479166666666665</v>
      </c>
      <c r="B35" s="693"/>
      <c r="C35" s="694"/>
      <c r="D35" s="713"/>
      <c r="E35" s="694"/>
      <c r="F35" s="713"/>
      <c r="G35" s="694"/>
      <c r="H35" s="710"/>
      <c r="I35" s="710"/>
      <c r="J35" s="227"/>
      <c r="K35" s="228"/>
    </row>
    <row r="36" spans="1:11" ht="34.5" customHeight="1" thickBot="1">
      <c r="A36" s="295">
        <v>0.499999999999998</v>
      </c>
      <c r="B36" s="695"/>
      <c r="C36" s="696"/>
      <c r="D36" s="714"/>
      <c r="E36" s="696"/>
      <c r="F36" s="714"/>
      <c r="G36" s="696"/>
      <c r="H36" s="711"/>
      <c r="I36" s="711"/>
      <c r="J36" s="230"/>
      <c r="K36" s="232"/>
    </row>
    <row r="37" spans="1:11" ht="34.5" customHeight="1">
      <c r="A37" s="293">
        <v>0.520833333333331</v>
      </c>
      <c r="B37" s="303" t="s">
        <v>453</v>
      </c>
      <c r="C37" s="242" t="s">
        <v>454</v>
      </c>
      <c r="D37" s="242" t="s">
        <v>455</v>
      </c>
      <c r="E37" s="242" t="s">
        <v>456</v>
      </c>
      <c r="F37" s="265" t="s">
        <v>457</v>
      </c>
      <c r="G37" s="271" t="s">
        <v>458</v>
      </c>
      <c r="H37" s="242" t="s">
        <v>459</v>
      </c>
      <c r="I37" s="242" t="s">
        <v>460</v>
      </c>
      <c r="J37" s="278"/>
      <c r="K37" s="248"/>
    </row>
    <row r="38" spans="1:11" ht="34.5" customHeight="1">
      <c r="A38" s="294">
        <v>0.541666666666664</v>
      </c>
      <c r="B38" s="234" t="s">
        <v>406</v>
      </c>
      <c r="C38" s="227" t="s">
        <v>407</v>
      </c>
      <c r="D38" s="227" t="s">
        <v>461</v>
      </c>
      <c r="E38" s="227" t="s">
        <v>462</v>
      </c>
      <c r="F38" s="104"/>
      <c r="G38" s="233"/>
      <c r="H38" s="227"/>
      <c r="I38" s="227"/>
      <c r="J38" s="227"/>
      <c r="K38" s="228"/>
    </row>
    <row r="39" spans="1:11" ht="34.5" customHeight="1" thickBot="1">
      <c r="A39" s="295">
        <v>0.562499999999997</v>
      </c>
      <c r="B39" s="245"/>
      <c r="C39" s="230"/>
      <c r="D39" s="230"/>
      <c r="E39" s="230"/>
      <c r="F39" s="307" t="s">
        <v>463</v>
      </c>
      <c r="G39" s="288" t="s">
        <v>464</v>
      </c>
      <c r="H39" s="266" t="s">
        <v>465</v>
      </c>
      <c r="I39" s="266" t="s">
        <v>466</v>
      </c>
      <c r="J39" s="300"/>
      <c r="K39" s="232"/>
    </row>
    <row r="40" spans="1:11" ht="34.5" customHeight="1">
      <c r="A40" s="293">
        <v>0.58333333333333</v>
      </c>
      <c r="B40" s="258" t="s">
        <v>467</v>
      </c>
      <c r="C40" s="259" t="s">
        <v>468</v>
      </c>
      <c r="D40" s="259" t="s">
        <v>469</v>
      </c>
      <c r="E40" s="259" t="s">
        <v>470</v>
      </c>
      <c r="F40" s="301"/>
      <c r="G40" s="271"/>
      <c r="H40" s="242"/>
      <c r="I40" s="242"/>
      <c r="J40" s="242"/>
      <c r="K40" s="248"/>
    </row>
    <row r="41" spans="1:11" ht="34.5" customHeight="1" thickBot="1">
      <c r="A41" s="295">
        <v>0.604166666666663</v>
      </c>
      <c r="B41" s="304"/>
      <c r="C41" s="276"/>
      <c r="D41" s="276"/>
      <c r="E41" s="276"/>
      <c r="F41" s="235" t="s">
        <v>471</v>
      </c>
      <c r="G41" s="229" t="s">
        <v>472</v>
      </c>
      <c r="H41" s="230" t="s">
        <v>473</v>
      </c>
      <c r="I41" s="230" t="s">
        <v>474</v>
      </c>
      <c r="J41" s="300"/>
      <c r="K41" s="232"/>
    </row>
    <row r="42" spans="1:11" ht="34.5" customHeight="1">
      <c r="A42" s="293">
        <v>0.624999999999996</v>
      </c>
      <c r="B42" s="679" t="s">
        <v>499</v>
      </c>
      <c r="C42" s="682" t="s">
        <v>500</v>
      </c>
      <c r="D42" s="682" t="s">
        <v>501</v>
      </c>
      <c r="E42" s="682" t="s">
        <v>502</v>
      </c>
      <c r="F42" s="685" t="s">
        <v>475</v>
      </c>
      <c r="G42" s="688" t="s">
        <v>476</v>
      </c>
      <c r="H42" s="278"/>
      <c r="I42" s="278"/>
      <c r="J42" s="242"/>
      <c r="K42" s="248"/>
    </row>
    <row r="43" spans="1:11" ht="34.5" customHeight="1">
      <c r="A43" s="294">
        <v>0.645833333333329</v>
      </c>
      <c r="B43" s="680"/>
      <c r="C43" s="683"/>
      <c r="D43" s="683"/>
      <c r="E43" s="683"/>
      <c r="F43" s="686"/>
      <c r="G43" s="689"/>
      <c r="H43" s="203"/>
      <c r="I43" s="203"/>
      <c r="J43" s="227"/>
      <c r="K43" s="228"/>
    </row>
    <row r="44" spans="1:11" ht="34.5" customHeight="1" thickBot="1">
      <c r="A44" s="295">
        <v>0.666666666666662</v>
      </c>
      <c r="B44" s="681"/>
      <c r="C44" s="684"/>
      <c r="D44" s="684"/>
      <c r="E44" s="684"/>
      <c r="F44" s="687"/>
      <c r="G44" s="690"/>
      <c r="H44" s="276"/>
      <c r="I44" s="276"/>
      <c r="J44" s="236"/>
      <c r="K44" s="237"/>
    </row>
    <row r="45" spans="1:11" ht="34.5" customHeight="1">
      <c r="A45" s="249"/>
      <c r="B45" s="250"/>
      <c r="C45" s="250"/>
      <c r="D45" s="250"/>
      <c r="E45" s="250"/>
      <c r="F45" s="251"/>
      <c r="G45" s="251"/>
      <c r="H45" s="251"/>
      <c r="I45" s="251"/>
      <c r="J45" s="251"/>
      <c r="K45" s="251"/>
    </row>
    <row r="46" spans="1:11" ht="34.5" customHeight="1" thickBot="1">
      <c r="A46" s="249"/>
      <c r="B46" s="250"/>
      <c r="C46" s="250"/>
      <c r="D46" s="250"/>
      <c r="E46" s="250"/>
      <c r="F46" s="251"/>
      <c r="G46" s="251"/>
      <c r="H46" s="251"/>
      <c r="I46" s="251"/>
      <c r="J46" s="251"/>
      <c r="K46" s="251"/>
    </row>
    <row r="47" spans="1:11" ht="52.5" customHeight="1" thickBot="1">
      <c r="A47" s="700" t="s">
        <v>247</v>
      </c>
      <c r="B47" s="701"/>
      <c r="C47" s="701"/>
      <c r="D47" s="701"/>
      <c r="E47" s="701"/>
      <c r="F47" s="701"/>
      <c r="G47" s="701"/>
      <c r="H47" s="701"/>
      <c r="I47" s="701"/>
      <c r="J47" s="701"/>
      <c r="K47" s="702"/>
    </row>
    <row r="48" spans="1:11" ht="39.75" customHeight="1" thickBot="1">
      <c r="A48" s="219" t="s">
        <v>19</v>
      </c>
      <c r="B48" s="703">
        <v>43177</v>
      </c>
      <c r="C48" s="704"/>
      <c r="D48" s="704"/>
      <c r="E48" s="704"/>
      <c r="F48" s="704"/>
      <c r="G48" s="704"/>
      <c r="H48" s="704"/>
      <c r="I48" s="704"/>
      <c r="J48" s="704"/>
      <c r="K48" s="705"/>
    </row>
    <row r="49" spans="1:11" ht="39.75" customHeight="1" thickBot="1">
      <c r="A49" s="219" t="s">
        <v>220</v>
      </c>
      <c r="B49" s="706" t="s">
        <v>477</v>
      </c>
      <c r="C49" s="707"/>
      <c r="D49" s="707"/>
      <c r="E49" s="707"/>
      <c r="F49" s="707"/>
      <c r="G49" s="706" t="s">
        <v>478</v>
      </c>
      <c r="H49" s="707"/>
      <c r="I49" s="707"/>
      <c r="J49" s="707"/>
      <c r="K49" s="708"/>
    </row>
    <row r="50" spans="1:11" ht="39.75" customHeight="1" thickBot="1">
      <c r="A50" s="220" t="s">
        <v>80</v>
      </c>
      <c r="B50" s="221" t="s">
        <v>222</v>
      </c>
      <c r="C50" s="222" t="s">
        <v>223</v>
      </c>
      <c r="D50" s="222" t="s">
        <v>224</v>
      </c>
      <c r="E50" s="222" t="s">
        <v>225</v>
      </c>
      <c r="F50" s="223" t="s">
        <v>226</v>
      </c>
      <c r="G50" s="221" t="s">
        <v>227</v>
      </c>
      <c r="H50" s="224" t="s">
        <v>228</v>
      </c>
      <c r="I50" s="222" t="s">
        <v>229</v>
      </c>
      <c r="J50" s="224" t="s">
        <v>230</v>
      </c>
      <c r="K50" s="225" t="s">
        <v>231</v>
      </c>
    </row>
    <row r="51" spans="1:11" ht="39.75" customHeight="1">
      <c r="A51" s="293">
        <v>0.3333333333333333</v>
      </c>
      <c r="B51" s="314" t="s">
        <v>479</v>
      </c>
      <c r="C51" s="313" t="s">
        <v>480</v>
      </c>
      <c r="D51" s="313" t="s">
        <v>481</v>
      </c>
      <c r="E51" s="313" t="s">
        <v>482</v>
      </c>
      <c r="F51" s="315"/>
      <c r="G51" s="271"/>
      <c r="H51" s="242"/>
      <c r="I51" s="242"/>
      <c r="J51" s="254"/>
      <c r="K51" s="248"/>
    </row>
    <row r="52" spans="1:11" ht="39.75" customHeight="1">
      <c r="A52" s="294">
        <v>0.3541666666666667</v>
      </c>
      <c r="B52" s="234"/>
      <c r="C52" s="227"/>
      <c r="D52" s="227" t="s">
        <v>483</v>
      </c>
      <c r="E52" s="227" t="s">
        <v>484</v>
      </c>
      <c r="F52" s="246" t="s">
        <v>485</v>
      </c>
      <c r="G52" s="233" t="s">
        <v>486</v>
      </c>
      <c r="H52" s="203"/>
      <c r="I52" s="227"/>
      <c r="J52" s="227"/>
      <c r="K52" s="228"/>
    </row>
    <row r="53" spans="1:11" ht="39.75" customHeight="1" thickBot="1">
      <c r="A53" s="295">
        <v>0.375</v>
      </c>
      <c r="B53" s="291" t="s">
        <v>487</v>
      </c>
      <c r="C53" s="266" t="s">
        <v>488</v>
      </c>
      <c r="D53" s="266" t="s">
        <v>489</v>
      </c>
      <c r="E53" s="266" t="s">
        <v>490</v>
      </c>
      <c r="F53" s="316"/>
      <c r="G53" s="229"/>
      <c r="H53" s="230"/>
      <c r="I53" s="230"/>
      <c r="J53" s="236"/>
      <c r="K53" s="237"/>
    </row>
    <row r="54" spans="1:11" ht="39.75" customHeight="1">
      <c r="A54" s="293">
        <v>0.395833333333333</v>
      </c>
      <c r="B54" s="303"/>
      <c r="C54" s="242"/>
      <c r="D54" s="259" t="s">
        <v>491</v>
      </c>
      <c r="E54" s="259" t="s">
        <v>492</v>
      </c>
      <c r="F54" s="260" t="s">
        <v>493</v>
      </c>
      <c r="G54" s="261" t="s">
        <v>494</v>
      </c>
      <c r="H54" s="278"/>
      <c r="I54" s="242"/>
      <c r="J54" s="256"/>
      <c r="K54" s="243"/>
    </row>
    <row r="55" spans="1:11" ht="39.75" customHeight="1" thickBot="1">
      <c r="A55" s="295">
        <v>0.416666666666667</v>
      </c>
      <c r="B55" s="245" t="s">
        <v>495</v>
      </c>
      <c r="C55" s="230" t="s">
        <v>496</v>
      </c>
      <c r="D55" s="276"/>
      <c r="E55" s="276"/>
      <c r="F55" s="235" t="s">
        <v>497</v>
      </c>
      <c r="G55" s="229" t="s">
        <v>498</v>
      </c>
      <c r="H55" s="276"/>
      <c r="I55" s="236"/>
      <c r="J55" s="236"/>
      <c r="K55" s="232"/>
    </row>
    <row r="56" spans="1:11" ht="39.75" customHeight="1">
      <c r="A56" s="293">
        <v>0.4375</v>
      </c>
      <c r="B56" s="679" t="s">
        <v>503</v>
      </c>
      <c r="C56" s="682" t="s">
        <v>504</v>
      </c>
      <c r="D56" s="682" t="s">
        <v>505</v>
      </c>
      <c r="E56" s="682" t="s">
        <v>506</v>
      </c>
      <c r="F56" s="685" t="s">
        <v>507</v>
      </c>
      <c r="G56" s="688" t="s">
        <v>508</v>
      </c>
      <c r="H56" s="242"/>
      <c r="I56" s="242"/>
      <c r="J56" s="256"/>
      <c r="K56" s="248"/>
    </row>
    <row r="57" spans="1:11" ht="39.75" customHeight="1">
      <c r="A57" s="296">
        <v>0.458333333333333</v>
      </c>
      <c r="B57" s="680"/>
      <c r="C57" s="683"/>
      <c r="D57" s="683"/>
      <c r="E57" s="683"/>
      <c r="F57" s="686"/>
      <c r="G57" s="689"/>
      <c r="H57" s="200"/>
      <c r="I57" s="227"/>
      <c r="J57" s="200"/>
      <c r="K57" s="255"/>
    </row>
    <row r="58" spans="1:11" ht="39.75" customHeight="1" thickBot="1">
      <c r="A58" s="295">
        <v>0.479166666666667</v>
      </c>
      <c r="B58" s="717"/>
      <c r="C58" s="697"/>
      <c r="D58" s="697"/>
      <c r="E58" s="697"/>
      <c r="F58" s="698"/>
      <c r="G58" s="699"/>
      <c r="H58" s="327"/>
      <c r="I58" s="327"/>
      <c r="J58" s="327"/>
      <c r="K58" s="328"/>
    </row>
    <row r="59" spans="1:11" ht="39.75" customHeight="1">
      <c r="A59" s="318">
        <v>0.5</v>
      </c>
      <c r="B59" s="324" t="s">
        <v>509</v>
      </c>
      <c r="C59" s="313" t="s">
        <v>510</v>
      </c>
      <c r="D59" s="278"/>
      <c r="E59" s="278"/>
      <c r="F59" s="325" t="s">
        <v>511</v>
      </c>
      <c r="G59" s="324" t="s">
        <v>512</v>
      </c>
      <c r="H59" s="242"/>
      <c r="I59" s="242"/>
      <c r="J59" s="256"/>
      <c r="K59" s="226"/>
    </row>
    <row r="60" spans="1:11" ht="39.75" customHeight="1">
      <c r="A60" s="319">
        <v>0.520833333333333</v>
      </c>
      <c r="B60" s="233" t="s">
        <v>513</v>
      </c>
      <c r="C60" s="227" t="s">
        <v>514</v>
      </c>
      <c r="D60" s="227" t="s">
        <v>515</v>
      </c>
      <c r="E60" s="227" t="s">
        <v>516</v>
      </c>
      <c r="F60" s="280"/>
      <c r="G60" s="326"/>
      <c r="H60" s="227"/>
      <c r="I60" s="227"/>
      <c r="J60" s="227"/>
      <c r="K60" s="228"/>
    </row>
    <row r="61" spans="1:11" ht="39.75" customHeight="1">
      <c r="A61" s="320">
        <v>0.541666666666667</v>
      </c>
      <c r="B61" s="326"/>
      <c r="C61" s="203"/>
      <c r="D61" s="264" t="s">
        <v>517</v>
      </c>
      <c r="E61" s="264" t="s">
        <v>518</v>
      </c>
      <c r="F61" s="275" t="s">
        <v>519</v>
      </c>
      <c r="G61" s="312" t="s">
        <v>520</v>
      </c>
      <c r="H61" s="227"/>
      <c r="I61" s="227"/>
      <c r="J61" s="253"/>
      <c r="K61" s="255"/>
    </row>
    <row r="62" spans="1:11" ht="39.75" customHeight="1" thickBot="1">
      <c r="A62" s="321">
        <v>0.5625</v>
      </c>
      <c r="B62" s="288" t="s">
        <v>521</v>
      </c>
      <c r="C62" s="266" t="s">
        <v>522</v>
      </c>
      <c r="D62" s="276"/>
      <c r="E62" s="276"/>
      <c r="F62" s="267" t="s">
        <v>523</v>
      </c>
      <c r="G62" s="288" t="s">
        <v>524</v>
      </c>
      <c r="H62" s="230"/>
      <c r="I62" s="230"/>
      <c r="J62" s="230"/>
      <c r="K62" s="237"/>
    </row>
    <row r="63" spans="1:11" ht="39.75" customHeight="1">
      <c r="A63" s="293">
        <v>0.583333333333333</v>
      </c>
      <c r="B63" s="715" t="s">
        <v>525</v>
      </c>
      <c r="C63" s="716" t="s">
        <v>526</v>
      </c>
      <c r="D63" s="716" t="s">
        <v>527</v>
      </c>
      <c r="E63" s="716" t="s">
        <v>528</v>
      </c>
      <c r="F63" s="322" t="s">
        <v>529</v>
      </c>
      <c r="G63" s="323" t="s">
        <v>530</v>
      </c>
      <c r="H63" s="329"/>
      <c r="I63" s="329"/>
      <c r="J63" s="330"/>
      <c r="K63" s="331"/>
    </row>
    <row r="64" spans="1:11" ht="39.75" customHeight="1">
      <c r="A64" s="294">
        <v>0.604166666666667</v>
      </c>
      <c r="B64" s="680"/>
      <c r="C64" s="683"/>
      <c r="D64" s="683"/>
      <c r="E64" s="683"/>
      <c r="F64" s="246" t="s">
        <v>531</v>
      </c>
      <c r="G64" s="233" t="s">
        <v>532</v>
      </c>
      <c r="H64" s="253"/>
      <c r="I64" s="253"/>
      <c r="J64" s="253"/>
      <c r="K64" s="244"/>
    </row>
    <row r="65" spans="1:11" ht="39.75" customHeight="1" thickBot="1">
      <c r="A65" s="295">
        <v>0.625</v>
      </c>
      <c r="B65" s="681"/>
      <c r="C65" s="684"/>
      <c r="D65" s="684"/>
      <c r="E65" s="684"/>
      <c r="F65" s="316"/>
      <c r="G65" s="317"/>
      <c r="H65" s="231"/>
      <c r="I65" s="231"/>
      <c r="J65" s="231"/>
      <c r="K65" s="237"/>
    </row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</sheetData>
  <sheetProtection/>
  <mergeCells count="62">
    <mergeCell ref="A1:K1"/>
    <mergeCell ref="B2:K2"/>
    <mergeCell ref="B3:F3"/>
    <mergeCell ref="G3:K3"/>
    <mergeCell ref="B6:B8"/>
    <mergeCell ref="D6:D8"/>
    <mergeCell ref="E6:E8"/>
    <mergeCell ref="F6:F8"/>
    <mergeCell ref="G6:G8"/>
    <mergeCell ref="C6:C8"/>
    <mergeCell ref="H6:H8"/>
    <mergeCell ref="I6:I8"/>
    <mergeCell ref="B13:B15"/>
    <mergeCell ref="C13:C15"/>
    <mergeCell ref="D13:D15"/>
    <mergeCell ref="E13:E15"/>
    <mergeCell ref="F13:F15"/>
    <mergeCell ref="G13:G15"/>
    <mergeCell ref="H13:H15"/>
    <mergeCell ref="I13:I15"/>
    <mergeCell ref="G18:G20"/>
    <mergeCell ref="H18:H20"/>
    <mergeCell ref="I18:I20"/>
    <mergeCell ref="B18:B20"/>
    <mergeCell ref="C18:C20"/>
    <mergeCell ref="D18:D20"/>
    <mergeCell ref="E18:E20"/>
    <mergeCell ref="F18:F20"/>
    <mergeCell ref="A24:K24"/>
    <mergeCell ref="B25:K25"/>
    <mergeCell ref="B26:F26"/>
    <mergeCell ref="G26:K26"/>
    <mergeCell ref="H34:H36"/>
    <mergeCell ref="B30:B32"/>
    <mergeCell ref="C30:C32"/>
    <mergeCell ref="D30:D32"/>
    <mergeCell ref="E30:E32"/>
    <mergeCell ref="F30:F32"/>
    <mergeCell ref="F34:G36"/>
    <mergeCell ref="B63:B65"/>
    <mergeCell ref="C63:C65"/>
    <mergeCell ref="D63:D65"/>
    <mergeCell ref="E63:E65"/>
    <mergeCell ref="B56:B58"/>
    <mergeCell ref="C56:C58"/>
    <mergeCell ref="D56:D58"/>
    <mergeCell ref="B34:C36"/>
    <mergeCell ref="E56:E58"/>
    <mergeCell ref="F56:F58"/>
    <mergeCell ref="G56:G58"/>
    <mergeCell ref="A47:K47"/>
    <mergeCell ref="B48:K48"/>
    <mergeCell ref="B49:F49"/>
    <mergeCell ref="G49:K49"/>
    <mergeCell ref="I34:I36"/>
    <mergeCell ref="D34:E36"/>
    <mergeCell ref="B42:B44"/>
    <mergeCell ref="C42:C44"/>
    <mergeCell ref="D42:D44"/>
    <mergeCell ref="E42:E44"/>
    <mergeCell ref="F42:F44"/>
    <mergeCell ref="G42:G44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95" r:id="rId1"/>
  <rowBreaks count="1" manualBreakCount="1">
    <brk id="4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5"/>
  <sheetViews>
    <sheetView view="pageBreakPreview" zoomScale="75" zoomScaleSheetLayoutView="75" zoomScalePageLayoutView="0" workbookViewId="0" topLeftCell="A1">
      <selection activeCell="H83" sqref="H83"/>
    </sheetView>
  </sheetViews>
  <sheetFormatPr defaultColWidth="9.00390625" defaultRowHeight="31.5" customHeight="1"/>
  <cols>
    <col min="1" max="1" width="7.375" style="0" customWidth="1"/>
    <col min="2" max="2" width="15.375" style="0" customWidth="1"/>
    <col min="3" max="7" width="12.00390625" style="0" customWidth="1"/>
    <col min="8" max="8" width="9.75390625" style="0" customWidth="1"/>
    <col min="9" max="9" width="8.50390625" style="0" customWidth="1"/>
    <col min="10" max="10" width="3.50390625" style="0" customWidth="1"/>
  </cols>
  <sheetData>
    <row r="1" spans="1:10" ht="31.5" customHeight="1">
      <c r="A1" s="734" t="s">
        <v>314</v>
      </c>
      <c r="B1" s="734"/>
      <c r="C1" s="734"/>
      <c r="D1" s="734"/>
      <c r="E1" s="734"/>
      <c r="F1" s="734"/>
      <c r="G1" s="734"/>
      <c r="H1" s="734"/>
      <c r="I1" s="734"/>
      <c r="J1" s="257"/>
    </row>
    <row r="2" spans="1:10" ht="31.5" customHeight="1">
      <c r="A2" s="9"/>
      <c r="B2" s="195"/>
      <c r="C2" s="195"/>
      <c r="D2" s="736"/>
      <c r="E2" s="736"/>
      <c r="F2" s="736"/>
      <c r="G2" s="736"/>
      <c r="H2" s="736"/>
      <c r="I2" s="736"/>
      <c r="J2" s="145"/>
    </row>
    <row r="3" spans="1:10" ht="31.5" customHeight="1">
      <c r="A3" s="196"/>
      <c r="B3" s="735" t="s">
        <v>97</v>
      </c>
      <c r="C3" s="735"/>
      <c r="D3" s="735"/>
      <c r="E3" s="735"/>
      <c r="F3" s="735"/>
      <c r="G3" s="51"/>
      <c r="H3" s="51"/>
      <c r="I3" s="53"/>
      <c r="J3" s="51"/>
    </row>
    <row r="5" spans="1:2" ht="31.5" customHeight="1">
      <c r="A5" s="198" t="s">
        <v>738</v>
      </c>
      <c r="B5" s="193"/>
    </row>
    <row r="6" spans="1:6" ht="31.5" customHeight="1">
      <c r="A6" s="199" t="s">
        <v>740</v>
      </c>
      <c r="B6" s="199" t="s">
        <v>742</v>
      </c>
      <c r="C6" s="199" t="s">
        <v>770</v>
      </c>
      <c r="D6" s="199" t="s">
        <v>743</v>
      </c>
      <c r="E6" s="200" t="s">
        <v>198</v>
      </c>
      <c r="F6" s="201" t="s">
        <v>199</v>
      </c>
    </row>
    <row r="7" spans="1:6" ht="31.5" customHeight="1">
      <c r="A7" s="199" t="s">
        <v>200</v>
      </c>
      <c r="B7" s="199" t="s">
        <v>770</v>
      </c>
      <c r="C7" s="471"/>
      <c r="D7" s="417">
        <v>2</v>
      </c>
      <c r="E7" s="418">
        <v>2</v>
      </c>
      <c r="F7" s="466">
        <v>1</v>
      </c>
    </row>
    <row r="8" spans="1:6" ht="31.5" customHeight="1">
      <c r="A8" s="199" t="s">
        <v>201</v>
      </c>
      <c r="B8" s="199" t="s">
        <v>743</v>
      </c>
      <c r="C8" s="417">
        <v>1</v>
      </c>
      <c r="D8" s="471"/>
      <c r="E8" s="418">
        <v>1</v>
      </c>
      <c r="F8" s="466">
        <v>2</v>
      </c>
    </row>
    <row r="9" spans="1:7" ht="31.5" customHeight="1">
      <c r="A9" s="193"/>
      <c r="B9" s="193"/>
      <c r="C9" s="193"/>
      <c r="D9" s="193"/>
      <c r="E9" s="193"/>
      <c r="F9" s="193"/>
      <c r="G9" s="140"/>
    </row>
    <row r="10" spans="1:7" ht="31.5" customHeight="1">
      <c r="A10" s="198" t="s">
        <v>744</v>
      </c>
      <c r="B10" s="193"/>
      <c r="C10" s="193"/>
      <c r="D10" s="193"/>
      <c r="E10" s="193"/>
      <c r="F10" s="193"/>
      <c r="G10" s="140"/>
    </row>
    <row r="11" spans="1:7" ht="31.5" customHeight="1">
      <c r="A11" s="199" t="s">
        <v>739</v>
      </c>
      <c r="B11" s="199" t="s">
        <v>741</v>
      </c>
      <c r="C11" s="199" t="s">
        <v>745</v>
      </c>
      <c r="D11" s="199" t="s">
        <v>746</v>
      </c>
      <c r="E11" s="199" t="s">
        <v>747</v>
      </c>
      <c r="F11" s="200" t="s">
        <v>197</v>
      </c>
      <c r="G11" s="201" t="s">
        <v>199</v>
      </c>
    </row>
    <row r="12" spans="1:7" ht="31.5" customHeight="1">
      <c r="A12" s="204">
        <v>3</v>
      </c>
      <c r="B12" s="205" t="s">
        <v>745</v>
      </c>
      <c r="C12" s="202"/>
      <c r="D12" s="417">
        <v>1</v>
      </c>
      <c r="E12" s="417">
        <v>2</v>
      </c>
      <c r="F12" s="418">
        <f>SUM(C12:E12)</f>
        <v>3</v>
      </c>
      <c r="G12" s="466">
        <v>2</v>
      </c>
    </row>
    <row r="13" spans="1:7" ht="31.5" customHeight="1">
      <c r="A13" s="204">
        <v>4</v>
      </c>
      <c r="B13" s="205" t="s">
        <v>746</v>
      </c>
      <c r="C13" s="417">
        <v>2</v>
      </c>
      <c r="D13" s="202"/>
      <c r="E13" s="417">
        <v>2</v>
      </c>
      <c r="F13" s="418">
        <f>SUM(C13:E13)</f>
        <v>4</v>
      </c>
      <c r="G13" s="466">
        <v>1</v>
      </c>
    </row>
    <row r="14" spans="1:7" ht="31.5" customHeight="1">
      <c r="A14" s="204">
        <v>5</v>
      </c>
      <c r="B14" s="205" t="s">
        <v>747</v>
      </c>
      <c r="C14" s="417">
        <v>1</v>
      </c>
      <c r="D14" s="417">
        <v>1</v>
      </c>
      <c r="E14" s="202"/>
      <c r="F14" s="418">
        <f>SUM(C14:E14)</f>
        <v>2</v>
      </c>
      <c r="G14" s="466">
        <v>3</v>
      </c>
    </row>
    <row r="15" spans="6:8" ht="31.5" customHeight="1">
      <c r="F15" s="136"/>
      <c r="G15" s="142"/>
      <c r="H15" s="104"/>
    </row>
    <row r="16" spans="1:2" ht="31.5" customHeight="1">
      <c r="A16" s="198" t="s">
        <v>748</v>
      </c>
      <c r="B16" s="193"/>
    </row>
    <row r="17" spans="1:7" ht="31.5" customHeight="1">
      <c r="A17" s="199" t="s">
        <v>739</v>
      </c>
      <c r="B17" s="199" t="s">
        <v>741</v>
      </c>
      <c r="C17" s="199" t="s">
        <v>749</v>
      </c>
      <c r="D17" s="199" t="s">
        <v>750</v>
      </c>
      <c r="E17" s="199" t="s">
        <v>751</v>
      </c>
      <c r="F17" s="200" t="s">
        <v>197</v>
      </c>
      <c r="G17" s="201" t="s">
        <v>199</v>
      </c>
    </row>
    <row r="18" spans="1:7" ht="31.5" customHeight="1">
      <c r="A18" s="199">
        <v>6</v>
      </c>
      <c r="B18" s="199" t="s">
        <v>749</v>
      </c>
      <c r="C18" s="202"/>
      <c r="D18" s="417">
        <v>2</v>
      </c>
      <c r="E18" s="417">
        <v>2</v>
      </c>
      <c r="F18" s="466">
        <f>SUM(C18:E18)</f>
        <v>4</v>
      </c>
      <c r="G18" s="466">
        <v>1</v>
      </c>
    </row>
    <row r="19" spans="1:7" ht="31.5" customHeight="1">
      <c r="A19" s="199">
        <v>7</v>
      </c>
      <c r="B19" s="199" t="s">
        <v>750</v>
      </c>
      <c r="C19" s="417">
        <v>1</v>
      </c>
      <c r="D19" s="202"/>
      <c r="E19" s="417">
        <v>2</v>
      </c>
      <c r="F19" s="466">
        <f>SUM(C19:E19)</f>
        <v>3</v>
      </c>
      <c r="G19" s="466">
        <v>2</v>
      </c>
    </row>
    <row r="20" spans="1:7" ht="31.5" customHeight="1">
      <c r="A20" s="199">
        <v>8</v>
      </c>
      <c r="B20" s="199" t="s">
        <v>751</v>
      </c>
      <c r="C20" s="417">
        <v>1</v>
      </c>
      <c r="D20" s="417">
        <v>1</v>
      </c>
      <c r="E20" s="202"/>
      <c r="F20" s="466">
        <f>SUM(C20:E20)</f>
        <v>2</v>
      </c>
      <c r="G20" s="466">
        <v>3</v>
      </c>
    </row>
    <row r="21" spans="1:8" ht="31.5" customHeight="1">
      <c r="A21" s="193"/>
      <c r="B21" s="193"/>
      <c r="C21" s="193"/>
      <c r="D21" s="193"/>
      <c r="E21" s="193"/>
      <c r="F21" s="193"/>
      <c r="G21" s="140"/>
      <c r="H21" s="96"/>
    </row>
    <row r="22" spans="1:8" ht="31.5" customHeight="1">
      <c r="A22" s="198" t="s">
        <v>752</v>
      </c>
      <c r="B22" s="193"/>
      <c r="C22" s="193"/>
      <c r="D22" s="193"/>
      <c r="E22" s="193"/>
      <c r="F22" s="193"/>
      <c r="G22" s="140"/>
      <c r="H22" s="96"/>
    </row>
    <row r="23" spans="1:7" ht="31.5" customHeight="1">
      <c r="A23" s="199" t="s">
        <v>739</v>
      </c>
      <c r="B23" s="199" t="s">
        <v>741</v>
      </c>
      <c r="C23" s="199" t="s">
        <v>771</v>
      </c>
      <c r="D23" s="199" t="s">
        <v>753</v>
      </c>
      <c r="E23" s="199" t="s">
        <v>754</v>
      </c>
      <c r="F23" s="200" t="s">
        <v>197</v>
      </c>
      <c r="G23" s="201" t="s">
        <v>199</v>
      </c>
    </row>
    <row r="24" spans="1:7" ht="31.5" customHeight="1">
      <c r="A24" s="204">
        <v>9</v>
      </c>
      <c r="B24" s="205" t="s">
        <v>1095</v>
      </c>
      <c r="C24" s="202"/>
      <c r="D24" s="417">
        <v>2</v>
      </c>
      <c r="E24" s="417">
        <v>1</v>
      </c>
      <c r="F24" s="418">
        <f>SUM(C24:E24)</f>
        <v>3</v>
      </c>
      <c r="G24" s="466">
        <v>2</v>
      </c>
    </row>
    <row r="25" spans="1:7" ht="31.5" customHeight="1">
      <c r="A25" s="204">
        <v>10</v>
      </c>
      <c r="B25" s="205" t="s">
        <v>753</v>
      </c>
      <c r="C25" s="417">
        <v>1</v>
      </c>
      <c r="D25" s="202"/>
      <c r="E25" s="417">
        <v>1</v>
      </c>
      <c r="F25" s="418">
        <f>SUM(C25:E25)</f>
        <v>2</v>
      </c>
      <c r="G25" s="466">
        <v>3</v>
      </c>
    </row>
    <row r="26" spans="1:7" ht="31.5" customHeight="1">
      <c r="A26" s="204">
        <v>11</v>
      </c>
      <c r="B26" s="205" t="s">
        <v>754</v>
      </c>
      <c r="C26" s="417">
        <v>2</v>
      </c>
      <c r="D26" s="417">
        <v>2</v>
      </c>
      <c r="E26" s="202"/>
      <c r="F26" s="418">
        <f>SUM(C26:E26)</f>
        <v>4</v>
      </c>
      <c r="G26" s="466">
        <v>1</v>
      </c>
    </row>
    <row r="29" spans="1:10" ht="31.5" customHeight="1">
      <c r="A29" s="734" t="s">
        <v>313</v>
      </c>
      <c r="B29" s="734"/>
      <c r="C29" s="734"/>
      <c r="D29" s="734"/>
      <c r="E29" s="734"/>
      <c r="F29" s="734"/>
      <c r="G29" s="734"/>
      <c r="H29" s="734"/>
      <c r="I29" s="734"/>
      <c r="J29" s="257"/>
    </row>
    <row r="30" spans="1:10" ht="31.5" customHeight="1">
      <c r="A30" s="9"/>
      <c r="B30" s="195"/>
      <c r="C30" s="195"/>
      <c r="D30" s="736"/>
      <c r="E30" s="736"/>
      <c r="F30" s="736"/>
      <c r="G30" s="736"/>
      <c r="H30" s="736"/>
      <c r="I30" s="736"/>
      <c r="J30" s="145"/>
    </row>
    <row r="31" spans="1:10" ht="31.5" customHeight="1">
      <c r="A31" s="196"/>
      <c r="B31" s="735" t="s">
        <v>97</v>
      </c>
      <c r="C31" s="735"/>
      <c r="D31" s="735"/>
      <c r="E31" s="735"/>
      <c r="F31" s="735"/>
      <c r="G31" s="51"/>
      <c r="H31" s="51"/>
      <c r="I31" s="53"/>
      <c r="J31" s="51"/>
    </row>
    <row r="32" spans="1:7" ht="31.5" customHeight="1">
      <c r="A32" s="198" t="s">
        <v>765</v>
      </c>
      <c r="B32" s="193"/>
      <c r="C32" s="193"/>
      <c r="D32" s="193"/>
      <c r="E32" s="193"/>
      <c r="F32" s="193"/>
      <c r="G32" s="140"/>
    </row>
    <row r="33" spans="1:7" ht="31.5" customHeight="1">
      <c r="A33" s="199" t="s">
        <v>766</v>
      </c>
      <c r="B33" s="199" t="s">
        <v>767</v>
      </c>
      <c r="C33" s="199" t="s">
        <v>768</v>
      </c>
      <c r="D33" s="199" t="s">
        <v>755</v>
      </c>
      <c r="E33" s="199" t="s">
        <v>756</v>
      </c>
      <c r="F33" s="200" t="s">
        <v>197</v>
      </c>
      <c r="G33" s="201" t="s">
        <v>199</v>
      </c>
    </row>
    <row r="34" spans="1:7" ht="31.5" customHeight="1">
      <c r="A34" s="204">
        <v>12</v>
      </c>
      <c r="B34" s="205" t="s">
        <v>768</v>
      </c>
      <c r="C34" s="202"/>
      <c r="D34" s="417">
        <v>2</v>
      </c>
      <c r="E34" s="417">
        <v>2</v>
      </c>
      <c r="F34" s="418">
        <f>SUM(C34:E34)</f>
        <v>4</v>
      </c>
      <c r="G34" s="466">
        <v>1</v>
      </c>
    </row>
    <row r="35" spans="1:7" ht="31.5" customHeight="1">
      <c r="A35" s="204">
        <v>13</v>
      </c>
      <c r="B35" s="205" t="s">
        <v>755</v>
      </c>
      <c r="C35" s="417">
        <v>1</v>
      </c>
      <c r="D35" s="202"/>
      <c r="E35" s="417">
        <v>2</v>
      </c>
      <c r="F35" s="418">
        <f>SUM(C35:E35)</f>
        <v>3</v>
      </c>
      <c r="G35" s="466">
        <v>2</v>
      </c>
    </row>
    <row r="36" spans="1:7" ht="31.5" customHeight="1">
      <c r="A36" s="204">
        <v>14</v>
      </c>
      <c r="B36" s="205" t="s">
        <v>756</v>
      </c>
      <c r="C36" s="417">
        <v>1</v>
      </c>
      <c r="D36" s="417">
        <v>1</v>
      </c>
      <c r="E36" s="202"/>
      <c r="F36" s="418">
        <f>SUM(C36:E36)</f>
        <v>2</v>
      </c>
      <c r="G36" s="466">
        <v>3</v>
      </c>
    </row>
    <row r="37" spans="6:7" ht="31.5" customHeight="1">
      <c r="F37" s="136"/>
      <c r="G37" s="142"/>
    </row>
    <row r="38" spans="1:2" ht="31.5" customHeight="1">
      <c r="A38" s="198" t="s">
        <v>757</v>
      </c>
      <c r="B38" s="193"/>
    </row>
    <row r="39" spans="1:7" ht="31.5" customHeight="1">
      <c r="A39" s="199" t="s">
        <v>739</v>
      </c>
      <c r="B39" s="199" t="s">
        <v>741</v>
      </c>
      <c r="C39" s="199" t="s">
        <v>772</v>
      </c>
      <c r="D39" s="199" t="s">
        <v>758</v>
      </c>
      <c r="E39" s="199" t="s">
        <v>759</v>
      </c>
      <c r="F39" s="200" t="s">
        <v>197</v>
      </c>
      <c r="G39" s="201" t="s">
        <v>199</v>
      </c>
    </row>
    <row r="40" spans="1:7" ht="31.5" customHeight="1">
      <c r="A40" s="199">
        <v>15</v>
      </c>
      <c r="B40" s="199" t="s">
        <v>772</v>
      </c>
      <c r="C40" s="202"/>
      <c r="D40" s="417">
        <v>2</v>
      </c>
      <c r="E40" s="417">
        <v>2</v>
      </c>
      <c r="F40" s="466">
        <f>SUM(C40:E40)</f>
        <v>4</v>
      </c>
      <c r="G40" s="466">
        <v>1</v>
      </c>
    </row>
    <row r="41" spans="1:7" ht="31.5" customHeight="1">
      <c r="A41" s="199">
        <v>16</v>
      </c>
      <c r="B41" s="199" t="s">
        <v>758</v>
      </c>
      <c r="C41" s="417">
        <v>1</v>
      </c>
      <c r="D41" s="202"/>
      <c r="E41" s="417">
        <v>2</v>
      </c>
      <c r="F41" s="466">
        <f>SUM(C41:E41)</f>
        <v>3</v>
      </c>
      <c r="G41" s="466">
        <v>2</v>
      </c>
    </row>
    <row r="42" spans="1:7" ht="31.5" customHeight="1">
      <c r="A42" s="199">
        <v>17</v>
      </c>
      <c r="B42" s="199" t="s">
        <v>759</v>
      </c>
      <c r="C42" s="417">
        <v>1</v>
      </c>
      <c r="D42" s="417">
        <v>1</v>
      </c>
      <c r="E42" s="202"/>
      <c r="F42" s="466">
        <f>SUM(C42:E42)</f>
        <v>2</v>
      </c>
      <c r="G42" s="466">
        <v>3</v>
      </c>
    </row>
    <row r="43" spans="1:7" ht="31.5" customHeight="1">
      <c r="A43" s="193"/>
      <c r="B43" s="193"/>
      <c r="C43" s="193"/>
      <c r="D43" s="193"/>
      <c r="E43" s="193"/>
      <c r="F43" s="193"/>
      <c r="G43" s="140"/>
    </row>
    <row r="44" spans="1:7" ht="31.5" customHeight="1">
      <c r="A44" s="198" t="s">
        <v>760</v>
      </c>
      <c r="B44" s="193"/>
      <c r="C44" s="193"/>
      <c r="D44" s="193"/>
      <c r="E44" s="193"/>
      <c r="F44" s="193"/>
      <c r="G44" s="140"/>
    </row>
    <row r="45" spans="1:7" ht="31.5" customHeight="1">
      <c r="A45" s="199" t="s">
        <v>739</v>
      </c>
      <c r="B45" s="199" t="s">
        <v>741</v>
      </c>
      <c r="C45" s="199" t="s">
        <v>773</v>
      </c>
      <c r="D45" s="199" t="s">
        <v>761</v>
      </c>
      <c r="E45" s="199" t="s">
        <v>762</v>
      </c>
      <c r="F45" s="200" t="s">
        <v>197</v>
      </c>
      <c r="G45" s="201" t="s">
        <v>199</v>
      </c>
    </row>
    <row r="46" spans="1:7" ht="31.5" customHeight="1">
      <c r="A46" s="204">
        <v>18</v>
      </c>
      <c r="B46" s="205" t="s">
        <v>773</v>
      </c>
      <c r="C46" s="202"/>
      <c r="D46" s="417">
        <v>2</v>
      </c>
      <c r="E46" s="417">
        <v>2</v>
      </c>
      <c r="F46" s="418">
        <f>SUM(C46:E46)</f>
        <v>4</v>
      </c>
      <c r="G46" s="466">
        <v>1</v>
      </c>
    </row>
    <row r="47" spans="1:7" ht="31.5" customHeight="1">
      <c r="A47" s="204">
        <v>19</v>
      </c>
      <c r="B47" s="205" t="s">
        <v>761</v>
      </c>
      <c r="C47" s="417">
        <v>1</v>
      </c>
      <c r="D47" s="202"/>
      <c r="E47" s="417">
        <v>1</v>
      </c>
      <c r="F47" s="418">
        <f>SUM(C47:E47)</f>
        <v>2</v>
      </c>
      <c r="G47" s="466">
        <v>3</v>
      </c>
    </row>
    <row r="48" spans="1:7" ht="31.5" customHeight="1">
      <c r="A48" s="204">
        <v>20</v>
      </c>
      <c r="B48" s="205" t="s">
        <v>762</v>
      </c>
      <c r="C48" s="417">
        <v>1</v>
      </c>
      <c r="D48" s="417">
        <v>2</v>
      </c>
      <c r="E48" s="202"/>
      <c r="F48" s="418">
        <f>SUM(C48:E48)</f>
        <v>3</v>
      </c>
      <c r="G48" s="466">
        <v>2</v>
      </c>
    </row>
    <row r="49" spans="1:7" ht="31.5" customHeight="1">
      <c r="A49" s="206"/>
      <c r="B49" s="206"/>
      <c r="C49" s="206"/>
      <c r="D49" s="206"/>
      <c r="E49" s="207"/>
      <c r="F49" s="208"/>
      <c r="G49" s="104"/>
    </row>
    <row r="50" spans="1:2" ht="31.5" customHeight="1">
      <c r="A50" s="198" t="s">
        <v>763</v>
      </c>
      <c r="B50" s="193"/>
    </row>
    <row r="51" spans="1:6" ht="31.5" customHeight="1">
      <c r="A51" s="199" t="s">
        <v>739</v>
      </c>
      <c r="B51" s="199" t="s">
        <v>741</v>
      </c>
      <c r="C51" s="199" t="s">
        <v>774</v>
      </c>
      <c r="D51" s="199" t="s">
        <v>764</v>
      </c>
      <c r="E51" s="200" t="s">
        <v>197</v>
      </c>
      <c r="F51" s="201" t="s">
        <v>199</v>
      </c>
    </row>
    <row r="52" spans="1:6" ht="31.5" customHeight="1">
      <c r="A52" s="199">
        <v>21</v>
      </c>
      <c r="B52" s="199" t="s">
        <v>774</v>
      </c>
      <c r="C52" s="202"/>
      <c r="D52" s="417">
        <v>2</v>
      </c>
      <c r="E52" s="418">
        <f>SUM(C52:D52)</f>
        <v>2</v>
      </c>
      <c r="F52" s="466">
        <v>1</v>
      </c>
    </row>
    <row r="53" spans="1:6" ht="31.5" customHeight="1">
      <c r="A53" s="199">
        <v>22</v>
      </c>
      <c r="B53" s="199" t="s">
        <v>764</v>
      </c>
      <c r="C53" s="417">
        <v>1</v>
      </c>
      <c r="D53" s="202"/>
      <c r="E53" s="418">
        <f>SUM(C53:D53)</f>
        <v>1</v>
      </c>
      <c r="F53" s="466">
        <v>2</v>
      </c>
    </row>
    <row r="54" spans="1:7" ht="31.5" customHeight="1">
      <c r="A54" s="193"/>
      <c r="B54" s="193"/>
      <c r="C54" s="193"/>
      <c r="D54" s="193"/>
      <c r="E54" s="193"/>
      <c r="F54" s="193"/>
      <c r="G54" s="140"/>
    </row>
    <row r="55" spans="1:7" ht="31.5" customHeight="1">
      <c r="A55" s="193"/>
      <c r="B55" s="193"/>
      <c r="C55" s="193"/>
      <c r="D55" s="193"/>
      <c r="E55" s="193"/>
      <c r="F55" s="193"/>
      <c r="G55" s="140"/>
    </row>
    <row r="56" spans="1:7" ht="31.5" customHeight="1">
      <c r="A56" s="193"/>
      <c r="B56" s="193"/>
      <c r="C56" s="193"/>
      <c r="D56" s="193"/>
      <c r="E56" s="193"/>
      <c r="F56" s="193"/>
      <c r="G56" s="140"/>
    </row>
    <row r="57" spans="1:10" ht="19.5" customHeight="1">
      <c r="A57" s="734" t="s">
        <v>313</v>
      </c>
      <c r="B57" s="734"/>
      <c r="C57" s="734"/>
      <c r="D57" s="734"/>
      <c r="E57" s="734"/>
      <c r="F57" s="734"/>
      <c r="G57" s="734"/>
      <c r="H57" s="734"/>
      <c r="I57" s="734"/>
      <c r="J57" s="257"/>
    </row>
    <row r="58" spans="1:10" ht="18" customHeight="1">
      <c r="A58" s="51"/>
      <c r="B58" s="10"/>
      <c r="C58" s="51"/>
      <c r="D58" s="51"/>
      <c r="E58" s="51"/>
      <c r="F58" s="52"/>
      <c r="G58" s="52"/>
      <c r="H58" s="52"/>
      <c r="I58" s="51"/>
      <c r="J58" s="51"/>
    </row>
    <row r="59" spans="1:10" ht="18" customHeight="1">
      <c r="A59" s="196" t="s">
        <v>22</v>
      </c>
      <c r="B59" s="196" t="s">
        <v>26</v>
      </c>
      <c r="C59" s="733" t="s">
        <v>23</v>
      </c>
      <c r="D59" s="733"/>
      <c r="E59" s="733"/>
      <c r="F59" s="733"/>
      <c r="G59" s="733"/>
      <c r="H59" s="733"/>
      <c r="I59" s="733"/>
      <c r="J59" s="148"/>
    </row>
    <row r="60" spans="1:9" ht="18" customHeight="1">
      <c r="A60" s="47"/>
      <c r="B60" s="196"/>
      <c r="C60" s="45"/>
      <c r="D60" s="45"/>
      <c r="E60" s="145"/>
      <c r="F60" s="145"/>
      <c r="G60" s="145"/>
      <c r="H60" s="145"/>
      <c r="I60" s="47"/>
    </row>
    <row r="61" spans="1:9" ht="18" customHeight="1">
      <c r="A61" s="47"/>
      <c r="B61" s="196" t="s">
        <v>554</v>
      </c>
      <c r="C61" s="45" t="s">
        <v>555</v>
      </c>
      <c r="D61" s="45" t="s">
        <v>555</v>
      </c>
      <c r="E61" s="45" t="s">
        <v>556</v>
      </c>
      <c r="F61" s="45" t="s">
        <v>556</v>
      </c>
      <c r="G61" s="45" t="s">
        <v>556</v>
      </c>
      <c r="H61" s="145"/>
      <c r="I61" s="47"/>
    </row>
    <row r="62" spans="1:9" ht="18" customHeight="1">
      <c r="A62" s="47"/>
      <c r="B62" s="145"/>
      <c r="C62" s="145"/>
      <c r="D62" s="145"/>
      <c r="E62" s="145"/>
      <c r="F62" s="145"/>
      <c r="G62" s="145"/>
      <c r="H62" s="145"/>
      <c r="I62" s="47"/>
    </row>
    <row r="63" spans="1:9" ht="18" customHeight="1" thickBot="1">
      <c r="A63" s="172">
        <v>1</v>
      </c>
      <c r="B63" s="472" t="s">
        <v>1271</v>
      </c>
      <c r="C63" s="473"/>
      <c r="D63" s="167"/>
      <c r="E63" s="10"/>
      <c r="F63" s="10"/>
      <c r="G63" s="174"/>
      <c r="H63" s="10"/>
      <c r="I63" s="28"/>
    </row>
    <row r="64" spans="1:9" ht="18" customHeight="1" thickBot="1">
      <c r="A64" s="172"/>
      <c r="B64" s="175"/>
      <c r="C64" s="474" t="s">
        <v>203</v>
      </c>
      <c r="D64" s="475" t="str">
        <f>B63</f>
        <v>清華大學</v>
      </c>
      <c r="E64" s="12"/>
      <c r="F64" s="12"/>
      <c r="G64" s="12"/>
      <c r="H64" s="12"/>
      <c r="I64" s="20"/>
    </row>
    <row r="65" spans="1:9" ht="18" customHeight="1">
      <c r="A65" s="172">
        <v>2</v>
      </c>
      <c r="B65" s="218" t="s">
        <v>1105</v>
      </c>
      <c r="C65" s="185" t="s">
        <v>548</v>
      </c>
      <c r="D65" s="527" t="s">
        <v>1132</v>
      </c>
      <c r="E65" s="11"/>
      <c r="F65" s="12"/>
      <c r="G65" s="12"/>
      <c r="H65" s="12"/>
      <c r="I65" s="20"/>
    </row>
    <row r="66" spans="1:9" ht="18" customHeight="1" thickBot="1">
      <c r="A66" s="172"/>
      <c r="B66" s="172"/>
      <c r="C66" s="186"/>
      <c r="D66" s="528" t="s">
        <v>204</v>
      </c>
      <c r="E66" s="14" t="str">
        <f>D64</f>
        <v>清華大學</v>
      </c>
      <c r="F66" s="209"/>
      <c r="G66" s="12"/>
      <c r="H66" s="12"/>
      <c r="I66" s="20"/>
    </row>
    <row r="67" spans="1:9" ht="18" customHeight="1">
      <c r="A67" s="172">
        <v>3</v>
      </c>
      <c r="B67" s="172" t="s">
        <v>1104</v>
      </c>
      <c r="C67" s="187"/>
      <c r="D67" s="210" t="s">
        <v>550</v>
      </c>
      <c r="E67" s="476" t="s">
        <v>1166</v>
      </c>
      <c r="F67" s="613"/>
      <c r="G67" s="11"/>
      <c r="H67" s="12"/>
      <c r="I67" s="20"/>
    </row>
    <row r="68" spans="1:9" ht="18" customHeight="1" thickBot="1">
      <c r="A68" s="172"/>
      <c r="B68" s="217"/>
      <c r="C68" s="184" t="s">
        <v>100</v>
      </c>
      <c r="D68" s="210" t="str">
        <f>B69</f>
        <v>彰化師大</v>
      </c>
      <c r="E68" s="210"/>
      <c r="F68" s="614"/>
      <c r="G68" s="11"/>
      <c r="H68" s="12"/>
      <c r="I68" s="20"/>
    </row>
    <row r="69" spans="1:9" ht="18" customHeight="1" thickBot="1">
      <c r="A69" s="172">
        <v>4</v>
      </c>
      <c r="B69" s="472" t="s">
        <v>755</v>
      </c>
      <c r="C69" s="477" t="s">
        <v>547</v>
      </c>
      <c r="D69" s="478" t="s">
        <v>1133</v>
      </c>
      <c r="E69" s="210"/>
      <c r="F69" s="615"/>
      <c r="G69" s="11"/>
      <c r="H69" s="12"/>
      <c r="I69" s="20"/>
    </row>
    <row r="70" spans="1:9" ht="18" customHeight="1" thickBot="1">
      <c r="A70" s="172"/>
      <c r="B70" s="172"/>
      <c r="C70" s="186"/>
      <c r="D70" s="24"/>
      <c r="E70" s="210" t="s">
        <v>205</v>
      </c>
      <c r="F70" s="616"/>
      <c r="G70" s="535" t="str">
        <f>E74</f>
        <v>僑光科大</v>
      </c>
      <c r="H70" s="12"/>
      <c r="I70" s="20"/>
    </row>
    <row r="71" spans="1:9" ht="18" customHeight="1" thickBot="1">
      <c r="A71" s="172">
        <v>5</v>
      </c>
      <c r="B71" s="472" t="s">
        <v>1097</v>
      </c>
      <c r="C71" s="479"/>
      <c r="D71" s="24"/>
      <c r="E71" s="525" t="s">
        <v>557</v>
      </c>
      <c r="F71" s="615"/>
      <c r="G71" s="618" t="s">
        <v>1201</v>
      </c>
      <c r="H71" s="12"/>
      <c r="I71" s="20"/>
    </row>
    <row r="72" spans="1:9" ht="18" customHeight="1" thickBot="1">
      <c r="A72" s="172"/>
      <c r="B72" s="175"/>
      <c r="C72" s="480" t="s">
        <v>102</v>
      </c>
      <c r="D72" s="482" t="str">
        <f>B71</f>
        <v>逢甲大學</v>
      </c>
      <c r="E72" s="525"/>
      <c r="F72" s="615"/>
      <c r="G72" s="619"/>
      <c r="H72" s="12"/>
      <c r="I72" s="20"/>
    </row>
    <row r="73" spans="1:9" ht="18" customHeight="1">
      <c r="A73" s="172">
        <v>6</v>
      </c>
      <c r="B73" s="218" t="s">
        <v>1092</v>
      </c>
      <c r="C73" s="185" t="s">
        <v>546</v>
      </c>
      <c r="D73" s="481" t="s">
        <v>1134</v>
      </c>
      <c r="E73" s="556"/>
      <c r="F73" s="615"/>
      <c r="G73" s="619"/>
      <c r="H73" s="12"/>
      <c r="I73" s="20"/>
    </row>
    <row r="74" spans="1:9" ht="18" customHeight="1" thickBot="1">
      <c r="A74" s="172"/>
      <c r="B74" s="172"/>
      <c r="C74" s="186"/>
      <c r="D74" s="7" t="s">
        <v>206</v>
      </c>
      <c r="E74" s="530" t="str">
        <f>D76</f>
        <v>僑光科大</v>
      </c>
      <c r="F74" s="614"/>
      <c r="G74" s="619"/>
      <c r="H74" s="12"/>
      <c r="I74" s="20"/>
    </row>
    <row r="75" spans="1:9" ht="18" customHeight="1" thickBot="1">
      <c r="A75" s="172">
        <v>7</v>
      </c>
      <c r="B75" s="472" t="s">
        <v>754</v>
      </c>
      <c r="C75" s="479"/>
      <c r="D75" s="525" t="s">
        <v>553</v>
      </c>
      <c r="E75" s="478" t="s">
        <v>1164</v>
      </c>
      <c r="F75" s="617"/>
      <c r="G75" s="619"/>
      <c r="H75" s="12"/>
      <c r="I75" s="12"/>
    </row>
    <row r="76" spans="1:9" ht="18" customHeight="1" thickBot="1">
      <c r="A76" s="172"/>
      <c r="B76" s="29"/>
      <c r="C76" s="480" t="s">
        <v>104</v>
      </c>
      <c r="D76" s="526" t="str">
        <f>B75</f>
        <v>僑光科大</v>
      </c>
      <c r="E76" s="24"/>
      <c r="F76" s="617"/>
      <c r="G76" s="619"/>
      <c r="H76" s="12"/>
      <c r="I76" s="20"/>
    </row>
    <row r="77" spans="1:9" ht="18" customHeight="1">
      <c r="A77" s="172">
        <v>8</v>
      </c>
      <c r="B77" s="218" t="s">
        <v>1091</v>
      </c>
      <c r="C77" s="185" t="s">
        <v>545</v>
      </c>
      <c r="D77" s="483" t="s">
        <v>1132</v>
      </c>
      <c r="E77" s="24"/>
      <c r="F77" s="574" t="s">
        <v>1268</v>
      </c>
      <c r="G77" s="619"/>
      <c r="H77" s="12"/>
      <c r="I77" s="20"/>
    </row>
    <row r="78" spans="1:9" ht="18" customHeight="1" thickBot="1">
      <c r="A78" s="172"/>
      <c r="B78" s="2"/>
      <c r="C78" s="188"/>
      <c r="D78" s="24"/>
      <c r="E78" s="155" t="s">
        <v>3</v>
      </c>
      <c r="F78" s="574" t="str">
        <f>E66</f>
        <v>清華大學</v>
      </c>
      <c r="G78" s="609" t="s">
        <v>207</v>
      </c>
      <c r="H78" s="6" t="str">
        <f>G70</f>
        <v>僑光科大</v>
      </c>
      <c r="I78" s="155" t="s">
        <v>1</v>
      </c>
    </row>
    <row r="79" spans="1:9" ht="18" customHeight="1">
      <c r="A79" s="172">
        <v>9</v>
      </c>
      <c r="B79" s="172" t="s">
        <v>1093</v>
      </c>
      <c r="C79" s="189"/>
      <c r="D79" s="24"/>
      <c r="E79" s="24"/>
      <c r="F79" s="604" t="s">
        <v>1270</v>
      </c>
      <c r="G79" s="210" t="s">
        <v>561</v>
      </c>
      <c r="H79" s="483" t="s">
        <v>1266</v>
      </c>
      <c r="I79" s="20"/>
    </row>
    <row r="80" spans="1:9" ht="18" customHeight="1" thickBot="1">
      <c r="A80" s="172"/>
      <c r="B80" s="217"/>
      <c r="C80" s="184" t="s">
        <v>106</v>
      </c>
      <c r="D80" s="24" t="str">
        <f>B81</f>
        <v>東海大學</v>
      </c>
      <c r="E80" s="24"/>
      <c r="F80" s="215" t="s">
        <v>1269</v>
      </c>
      <c r="G80" s="212"/>
      <c r="H80" s="12"/>
      <c r="I80" s="20"/>
    </row>
    <row r="81" spans="1:9" ht="18" customHeight="1" thickBot="1">
      <c r="A81" s="172">
        <v>10</v>
      </c>
      <c r="B81" s="472" t="s">
        <v>1094</v>
      </c>
      <c r="C81" s="477" t="s">
        <v>544</v>
      </c>
      <c r="D81" s="484" t="s">
        <v>1132</v>
      </c>
      <c r="E81" s="14"/>
      <c r="F81" s="214"/>
      <c r="G81" s="212"/>
      <c r="H81" s="12"/>
      <c r="I81" s="20"/>
    </row>
    <row r="82" spans="1:9" ht="18" customHeight="1" thickBot="1">
      <c r="A82" s="172"/>
      <c r="B82" s="172"/>
      <c r="C82" s="186"/>
      <c r="D82" s="7" t="s">
        <v>208</v>
      </c>
      <c r="E82" s="531" t="str">
        <f>D84</f>
        <v>中興大學</v>
      </c>
      <c r="F82" s="213"/>
      <c r="G82" s="212"/>
      <c r="H82" s="12"/>
      <c r="I82" s="20"/>
    </row>
    <row r="83" spans="1:9" ht="18" customHeight="1">
      <c r="A83" s="172">
        <v>11</v>
      </c>
      <c r="B83" s="172" t="s">
        <v>1096</v>
      </c>
      <c r="C83" s="187"/>
      <c r="D83" s="525" t="s">
        <v>552</v>
      </c>
      <c r="E83" s="481" t="s">
        <v>1166</v>
      </c>
      <c r="F83" s="215"/>
      <c r="G83" s="212"/>
      <c r="H83" s="12"/>
      <c r="I83" s="20"/>
    </row>
    <row r="84" spans="1:9" ht="18" customHeight="1" thickBot="1">
      <c r="A84" s="172"/>
      <c r="B84" s="217"/>
      <c r="C84" s="184" t="s">
        <v>108</v>
      </c>
      <c r="D84" s="530" t="str">
        <f>B85</f>
        <v>中興大學</v>
      </c>
      <c r="E84" s="210"/>
      <c r="F84" s="215"/>
      <c r="G84" s="212"/>
      <c r="H84" s="12"/>
      <c r="I84" s="20"/>
    </row>
    <row r="85" spans="1:9" ht="18" customHeight="1" thickBot="1">
      <c r="A85" s="172">
        <v>12</v>
      </c>
      <c r="B85" s="472" t="s">
        <v>1272</v>
      </c>
      <c r="C85" s="477" t="s">
        <v>543</v>
      </c>
      <c r="D85" s="493" t="s">
        <v>1134</v>
      </c>
      <c r="E85" s="210"/>
      <c r="F85" s="214"/>
      <c r="G85" s="212"/>
      <c r="H85" s="12"/>
      <c r="I85" s="20"/>
    </row>
    <row r="86" spans="1:9" ht="18" customHeight="1" thickBot="1">
      <c r="A86" s="172"/>
      <c r="B86" s="172"/>
      <c r="C86" s="186"/>
      <c r="D86" s="24"/>
      <c r="E86" s="210" t="s">
        <v>209</v>
      </c>
      <c r="F86" s="557"/>
      <c r="G86" s="537" t="str">
        <f>E90</f>
        <v>交通大學</v>
      </c>
      <c r="H86" s="12"/>
      <c r="I86" s="20"/>
    </row>
    <row r="87" spans="1:9" ht="18" customHeight="1">
      <c r="A87" s="172">
        <v>13</v>
      </c>
      <c r="B87" s="175" t="s">
        <v>1098</v>
      </c>
      <c r="C87" s="187"/>
      <c r="D87" s="24"/>
      <c r="E87" s="525" t="s">
        <v>557</v>
      </c>
      <c r="F87" s="23"/>
      <c r="G87" s="555" t="s">
        <v>1199</v>
      </c>
      <c r="H87" s="12"/>
      <c r="I87" s="20"/>
    </row>
    <row r="88" spans="1:9" ht="18" customHeight="1" thickBot="1">
      <c r="A88" s="172"/>
      <c r="B88" s="217"/>
      <c r="C88" s="184" t="s">
        <v>110</v>
      </c>
      <c r="D88" s="492" t="str">
        <f>B89</f>
        <v>中國醫大</v>
      </c>
      <c r="E88" s="525"/>
      <c r="F88" s="211"/>
      <c r="G88" s="11"/>
      <c r="H88" s="12"/>
      <c r="I88" s="20"/>
    </row>
    <row r="89" spans="1:9" ht="18" customHeight="1" thickBot="1">
      <c r="A89" s="172">
        <v>14</v>
      </c>
      <c r="B89" s="472" t="s">
        <v>1090</v>
      </c>
      <c r="C89" s="491" t="s">
        <v>542</v>
      </c>
      <c r="D89" s="484" t="s">
        <v>1132</v>
      </c>
      <c r="E89" s="556"/>
      <c r="F89" s="211"/>
      <c r="G89" s="11"/>
      <c r="H89" s="12"/>
      <c r="I89" s="20"/>
    </row>
    <row r="90" spans="1:9" ht="18" customHeight="1" thickBot="1">
      <c r="A90" s="172"/>
      <c r="B90" s="172"/>
      <c r="C90" s="186"/>
      <c r="D90" s="7" t="s">
        <v>1165</v>
      </c>
      <c r="E90" s="530" t="str">
        <f>D92</f>
        <v>交通大學</v>
      </c>
      <c r="F90" s="209"/>
      <c r="G90" s="11"/>
      <c r="H90" s="12"/>
      <c r="I90" s="20"/>
    </row>
    <row r="91" spans="1:9" ht="18" customHeight="1">
      <c r="A91" s="172">
        <v>15</v>
      </c>
      <c r="B91" s="172" t="s">
        <v>1103</v>
      </c>
      <c r="C91" s="187"/>
      <c r="D91" s="525" t="s">
        <v>551</v>
      </c>
      <c r="E91" s="529" t="s">
        <v>1166</v>
      </c>
      <c r="F91" s="211"/>
      <c r="G91" s="14"/>
      <c r="H91" s="12"/>
      <c r="I91" s="20"/>
    </row>
    <row r="92" spans="1:9" ht="18" customHeight="1" thickBot="1">
      <c r="A92" s="172"/>
      <c r="B92" s="169"/>
      <c r="C92" s="184" t="s">
        <v>112</v>
      </c>
      <c r="D92" s="530" t="str">
        <f>B93</f>
        <v>交通大學</v>
      </c>
      <c r="E92" s="24"/>
      <c r="F92" s="11"/>
      <c r="G92" s="11"/>
      <c r="H92" s="12"/>
      <c r="I92" s="20"/>
    </row>
    <row r="93" spans="1:9" ht="18" customHeight="1" thickBot="1">
      <c r="A93" s="172">
        <v>16</v>
      </c>
      <c r="B93" s="472" t="s">
        <v>1273</v>
      </c>
      <c r="C93" s="477" t="s">
        <v>541</v>
      </c>
      <c r="D93" s="493" t="s">
        <v>1132</v>
      </c>
      <c r="E93" s="12"/>
      <c r="F93" s="11"/>
      <c r="G93" s="11"/>
      <c r="H93" s="12"/>
      <c r="I93" s="20"/>
    </row>
    <row r="94" spans="1:9" ht="18" customHeight="1">
      <c r="A94" s="47"/>
      <c r="B94" s="145"/>
      <c r="C94" s="12"/>
      <c r="D94" s="12"/>
      <c r="E94" s="12"/>
      <c r="F94" s="11"/>
      <c r="G94" s="11"/>
      <c r="H94" s="12"/>
      <c r="I94" s="47"/>
    </row>
    <row r="95" spans="1:9" ht="18" customHeight="1">
      <c r="A95" s="47"/>
      <c r="B95" s="216"/>
      <c r="C95" s="47"/>
      <c r="D95" s="177" t="s">
        <v>19</v>
      </c>
      <c r="E95" s="45" t="s">
        <v>556</v>
      </c>
      <c r="F95" s="45" t="s">
        <v>556</v>
      </c>
      <c r="G95" s="45" t="s">
        <v>556</v>
      </c>
      <c r="H95" s="167"/>
      <c r="I95" s="28"/>
    </row>
    <row r="96" spans="1:9" ht="18" customHeight="1">
      <c r="A96" s="47"/>
      <c r="B96" s="48"/>
      <c r="C96" s="47"/>
      <c r="D96" s="177"/>
      <c r="E96" s="173"/>
      <c r="F96" s="173"/>
      <c r="G96" s="173"/>
      <c r="H96" s="173"/>
      <c r="I96" s="28"/>
    </row>
    <row r="97" spans="1:9" ht="18" customHeight="1" thickBot="1">
      <c r="A97" s="47"/>
      <c r="B97" s="47"/>
      <c r="C97" s="558" t="s">
        <v>755</v>
      </c>
      <c r="D97" s="544" t="s">
        <v>216</v>
      </c>
      <c r="E97" s="544"/>
      <c r="F97" s="109"/>
      <c r="G97" s="109"/>
      <c r="H97" s="167"/>
      <c r="I97" s="28"/>
    </row>
    <row r="98" spans="1:9" ht="18" customHeight="1" thickBot="1">
      <c r="A98" s="47"/>
      <c r="B98" s="47"/>
      <c r="C98" s="47"/>
      <c r="E98" s="182" t="s">
        <v>215</v>
      </c>
      <c r="F98" s="408"/>
      <c r="G98" s="544" t="str">
        <f>C97</f>
        <v>彰化師大</v>
      </c>
      <c r="H98" s="167"/>
      <c r="I98" s="28"/>
    </row>
    <row r="99" spans="1:9" ht="18" customHeight="1">
      <c r="A99" s="47"/>
      <c r="B99" s="109"/>
      <c r="C99" s="96" t="s">
        <v>1263</v>
      </c>
      <c r="D99" s="109" t="s">
        <v>217</v>
      </c>
      <c r="E99" s="54" t="s">
        <v>559</v>
      </c>
      <c r="F99" s="179"/>
      <c r="G99" s="559" t="s">
        <v>1200</v>
      </c>
      <c r="H99" s="168"/>
      <c r="I99" s="28"/>
    </row>
    <row r="100" spans="1:9" ht="18" customHeight="1">
      <c r="A100" s="47"/>
      <c r="B100" s="109"/>
      <c r="C100" s="47"/>
      <c r="E100" s="178"/>
      <c r="F100" s="179" t="s">
        <v>1259</v>
      </c>
      <c r="G100" s="180"/>
      <c r="H100" s="168"/>
      <c r="I100" s="28"/>
    </row>
    <row r="101" spans="1:9" ht="18" customHeight="1" thickBot="1">
      <c r="A101" s="47"/>
      <c r="B101" s="47"/>
      <c r="C101" s="47"/>
      <c r="D101" s="109"/>
      <c r="E101" s="176" t="s">
        <v>2</v>
      </c>
      <c r="F101" s="179" t="str">
        <f>C105</f>
        <v>中國醫大</v>
      </c>
      <c r="G101" s="181" t="s">
        <v>210</v>
      </c>
      <c r="H101" s="612" t="str">
        <f>G104</f>
        <v>東海大學</v>
      </c>
      <c r="I101" s="176" t="s">
        <v>0</v>
      </c>
    </row>
    <row r="102" spans="1:9" ht="18" customHeight="1">
      <c r="A102" s="47"/>
      <c r="B102" s="47"/>
      <c r="C102" s="47"/>
      <c r="D102" s="109"/>
      <c r="E102" s="182"/>
      <c r="F102" s="605" t="s">
        <v>1261</v>
      </c>
      <c r="G102" s="609" t="s">
        <v>560</v>
      </c>
      <c r="H102" s="542" t="s">
        <v>1266</v>
      </c>
      <c r="I102" s="28"/>
    </row>
    <row r="103" spans="1:9" ht="18" customHeight="1" thickBot="1">
      <c r="A103" s="47"/>
      <c r="B103" s="47"/>
      <c r="C103" s="558" t="s">
        <v>1267</v>
      </c>
      <c r="D103" s="544" t="s">
        <v>218</v>
      </c>
      <c r="E103" s="561"/>
      <c r="F103" s="606" t="s">
        <v>1260</v>
      </c>
      <c r="G103" s="610"/>
      <c r="H103" s="167"/>
      <c r="I103" s="28"/>
    </row>
    <row r="104" spans="1:9" ht="18" customHeight="1" thickBot="1">
      <c r="A104" s="47"/>
      <c r="B104" s="47"/>
      <c r="C104" s="47"/>
      <c r="D104" s="109"/>
      <c r="E104" s="461" t="s">
        <v>211</v>
      </c>
      <c r="F104" s="607"/>
      <c r="G104" s="611" t="str">
        <f>C103</f>
        <v>東海大學</v>
      </c>
      <c r="H104" s="167"/>
      <c r="I104" s="28"/>
    </row>
    <row r="105" spans="1:9" ht="18" customHeight="1" thickBot="1">
      <c r="A105" s="47"/>
      <c r="B105" s="47"/>
      <c r="C105" s="602" t="s">
        <v>1262</v>
      </c>
      <c r="D105" s="589" t="s">
        <v>219</v>
      </c>
      <c r="E105" s="603" t="s">
        <v>558</v>
      </c>
      <c r="F105" s="608"/>
      <c r="G105" s="560" t="s">
        <v>1201</v>
      </c>
      <c r="H105" s="183"/>
      <c r="I105" s="28"/>
    </row>
  </sheetData>
  <sheetProtection/>
  <mergeCells count="8">
    <mergeCell ref="C59:I59"/>
    <mergeCell ref="A1:I1"/>
    <mergeCell ref="A29:I29"/>
    <mergeCell ref="A57:I57"/>
    <mergeCell ref="B31:F31"/>
    <mergeCell ref="D2:I2"/>
    <mergeCell ref="B3:F3"/>
    <mergeCell ref="D30:I30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3" r:id="rId1"/>
  <rowBreaks count="2" manualBreakCount="2">
    <brk id="28" max="8" man="1"/>
    <brk id="5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22"/>
  <sheetViews>
    <sheetView view="pageBreakPreview" zoomScale="60" zoomScalePageLayoutView="0" workbookViewId="0" topLeftCell="A1">
      <selection activeCell="F18" sqref="F18"/>
    </sheetView>
  </sheetViews>
  <sheetFormatPr defaultColWidth="8.75390625" defaultRowHeight="39.75" customHeight="1"/>
  <cols>
    <col min="1" max="1" width="8.25390625" style="346" customWidth="1"/>
    <col min="2" max="7" width="16.50390625" style="346" customWidth="1"/>
    <col min="8" max="16384" width="8.75390625" style="346" customWidth="1"/>
  </cols>
  <sheetData>
    <row r="1" spans="1:7" ht="39.75" customHeight="1">
      <c r="A1" s="739" t="s">
        <v>318</v>
      </c>
      <c r="B1" s="739"/>
      <c r="C1" s="739"/>
      <c r="D1" s="739"/>
      <c r="E1" s="739"/>
      <c r="F1" s="739"/>
      <c r="G1" s="739"/>
    </row>
    <row r="2" spans="1:7" ht="39.75" customHeight="1">
      <c r="A2" s="347"/>
      <c r="B2" s="347"/>
      <c r="C2" s="347"/>
      <c r="D2" s="347"/>
      <c r="E2" s="347"/>
      <c r="F2" s="347"/>
      <c r="G2" s="348"/>
    </row>
    <row r="3" spans="1:7" ht="39.75" customHeight="1">
      <c r="A3" s="49" t="s">
        <v>24</v>
      </c>
      <c r="B3" s="49" t="s">
        <v>214</v>
      </c>
      <c r="C3" s="735" t="s">
        <v>315</v>
      </c>
      <c r="D3" s="735"/>
      <c r="E3" s="735"/>
      <c r="F3" s="735"/>
      <c r="G3" s="735"/>
    </row>
    <row r="5" spans="1:7" ht="39.75" customHeight="1">
      <c r="A5" s="740" t="s">
        <v>779</v>
      </c>
      <c r="B5" s="741"/>
      <c r="C5" s="741"/>
      <c r="D5" s="741"/>
      <c r="E5" s="741"/>
      <c r="F5" s="741"/>
      <c r="G5" s="742"/>
    </row>
    <row r="6" spans="1:7" ht="39.75" customHeight="1">
      <c r="A6" s="360" t="s">
        <v>212</v>
      </c>
      <c r="B6" s="361" t="s">
        <v>213</v>
      </c>
      <c r="C6" s="360" t="s">
        <v>778</v>
      </c>
      <c r="D6" s="360" t="s">
        <v>755</v>
      </c>
      <c r="E6" s="360" t="s">
        <v>775</v>
      </c>
      <c r="F6" s="360" t="s">
        <v>776</v>
      </c>
      <c r="G6" s="360" t="s">
        <v>777</v>
      </c>
    </row>
    <row r="7" spans="1:7" ht="39.75" customHeight="1">
      <c r="A7" s="360" t="s">
        <v>200</v>
      </c>
      <c r="B7" s="360" t="s">
        <v>778</v>
      </c>
      <c r="C7" s="332"/>
      <c r="D7" s="199" t="s">
        <v>565</v>
      </c>
      <c r="E7" s="199" t="s">
        <v>564</v>
      </c>
      <c r="F7" s="199" t="s">
        <v>562</v>
      </c>
      <c r="G7" s="199" t="s">
        <v>563</v>
      </c>
    </row>
    <row r="8" spans="1:7" ht="39.75" customHeight="1">
      <c r="A8" s="360" t="s">
        <v>201</v>
      </c>
      <c r="B8" s="360" t="s">
        <v>769</v>
      </c>
      <c r="C8" s="199" t="s">
        <v>565</v>
      </c>
      <c r="D8" s="332"/>
      <c r="E8" s="199" t="s">
        <v>566</v>
      </c>
      <c r="F8" s="199" t="s">
        <v>567</v>
      </c>
      <c r="G8" s="199" t="s">
        <v>568</v>
      </c>
    </row>
    <row r="9" spans="1:7" ht="39.75" customHeight="1">
      <c r="A9" s="360" t="s">
        <v>202</v>
      </c>
      <c r="B9" s="360" t="s">
        <v>775</v>
      </c>
      <c r="C9" s="199" t="s">
        <v>564</v>
      </c>
      <c r="D9" s="199" t="s">
        <v>566</v>
      </c>
      <c r="E9" s="332"/>
      <c r="F9" s="199" t="s">
        <v>569</v>
      </c>
      <c r="G9" s="199" t="s">
        <v>570</v>
      </c>
    </row>
    <row r="10" spans="1:7" ht="39.75" customHeight="1">
      <c r="A10" s="362">
        <v>4</v>
      </c>
      <c r="B10" s="360" t="s">
        <v>776</v>
      </c>
      <c r="C10" s="199" t="s">
        <v>562</v>
      </c>
      <c r="D10" s="199" t="s">
        <v>567</v>
      </c>
      <c r="E10" s="199" t="s">
        <v>569</v>
      </c>
      <c r="F10" s="202"/>
      <c r="G10" s="199" t="s">
        <v>571</v>
      </c>
    </row>
    <row r="11" spans="1:7" ht="39.75" customHeight="1">
      <c r="A11" s="360">
        <v>5</v>
      </c>
      <c r="B11" s="360" t="s">
        <v>777</v>
      </c>
      <c r="C11" s="199" t="s">
        <v>563</v>
      </c>
      <c r="D11" s="199" t="s">
        <v>568</v>
      </c>
      <c r="E11" s="199" t="s">
        <v>570</v>
      </c>
      <c r="F11" s="199" t="s">
        <v>571</v>
      </c>
      <c r="G11" s="202"/>
    </row>
    <row r="13" spans="1:7" ht="39.75" customHeight="1">
      <c r="A13" s="349"/>
      <c r="B13" s="349"/>
      <c r="C13" s="350"/>
      <c r="D13" s="351"/>
      <c r="E13" s="352"/>
      <c r="F13" s="353"/>
      <c r="G13" s="354"/>
    </row>
    <row r="14" spans="1:7" ht="39.75" customHeight="1">
      <c r="A14" s="740" t="s">
        <v>780</v>
      </c>
      <c r="B14" s="741"/>
      <c r="C14" s="741"/>
      <c r="D14" s="741"/>
      <c r="E14" s="741"/>
      <c r="F14" s="741"/>
      <c r="G14" s="742"/>
    </row>
    <row r="15" spans="1:7" ht="39.75" customHeight="1">
      <c r="A15" s="360" t="s">
        <v>195</v>
      </c>
      <c r="B15" s="361" t="s">
        <v>196</v>
      </c>
      <c r="C15" s="562" t="s">
        <v>778</v>
      </c>
      <c r="D15" s="360" t="s">
        <v>755</v>
      </c>
      <c r="E15" s="360" t="s">
        <v>775</v>
      </c>
      <c r="F15" s="562" t="s">
        <v>1205</v>
      </c>
      <c r="G15" s="562" t="s">
        <v>777</v>
      </c>
    </row>
    <row r="16" spans="1:7" ht="39.75" customHeight="1">
      <c r="A16" s="360" t="s">
        <v>200</v>
      </c>
      <c r="B16" s="360" t="s">
        <v>778</v>
      </c>
      <c r="C16" s="494"/>
      <c r="D16" s="495">
        <v>1</v>
      </c>
      <c r="E16" s="495">
        <v>1</v>
      </c>
      <c r="F16" s="495">
        <v>1</v>
      </c>
      <c r="G16" s="495">
        <v>1</v>
      </c>
    </row>
    <row r="17" spans="1:7" ht="39.75" customHeight="1">
      <c r="A17" s="360" t="s">
        <v>201</v>
      </c>
      <c r="B17" s="360" t="s">
        <v>755</v>
      </c>
      <c r="C17" s="495">
        <v>2</v>
      </c>
      <c r="D17" s="494"/>
      <c r="E17" s="495">
        <v>2</v>
      </c>
      <c r="F17" s="495">
        <v>2</v>
      </c>
      <c r="G17" s="495">
        <v>2</v>
      </c>
    </row>
    <row r="18" spans="1:7" ht="39.75" customHeight="1">
      <c r="A18" s="360" t="s">
        <v>202</v>
      </c>
      <c r="B18" s="360" t="s">
        <v>775</v>
      </c>
      <c r="C18" s="495">
        <v>2</v>
      </c>
      <c r="D18" s="495">
        <v>1</v>
      </c>
      <c r="E18" s="494"/>
      <c r="F18" s="495">
        <v>2</v>
      </c>
      <c r="G18" s="495">
        <v>2</v>
      </c>
    </row>
    <row r="19" spans="1:7" ht="39.75" customHeight="1">
      <c r="A19" s="362">
        <v>4</v>
      </c>
      <c r="B19" s="360" t="s">
        <v>776</v>
      </c>
      <c r="C19" s="495">
        <v>2</v>
      </c>
      <c r="D19" s="495">
        <v>1</v>
      </c>
      <c r="E19" s="495">
        <v>1</v>
      </c>
      <c r="F19" s="494"/>
      <c r="G19" s="495">
        <v>1</v>
      </c>
    </row>
    <row r="20" spans="1:7" ht="39.75" customHeight="1">
      <c r="A20" s="360">
        <v>5</v>
      </c>
      <c r="B20" s="360" t="s">
        <v>777</v>
      </c>
      <c r="C20" s="495">
        <v>2</v>
      </c>
      <c r="D20" s="495">
        <v>1</v>
      </c>
      <c r="E20" s="495">
        <v>1</v>
      </c>
      <c r="F20" s="495">
        <v>2</v>
      </c>
      <c r="G20" s="494"/>
    </row>
    <row r="21" spans="1:7" ht="39.75" customHeight="1">
      <c r="A21" s="737" t="s">
        <v>781</v>
      </c>
      <c r="B21" s="738"/>
      <c r="C21" s="419">
        <f>SUM(C16:C20)</f>
        <v>8</v>
      </c>
      <c r="D21" s="495">
        <f>SUM(D16:D20)</f>
        <v>4</v>
      </c>
      <c r="E21" s="495">
        <f>SUM(E16:E20)</f>
        <v>5</v>
      </c>
      <c r="F21" s="495">
        <f>SUM(F16:F20)</f>
        <v>7</v>
      </c>
      <c r="G21" s="495">
        <f>SUM(G16:G20)</f>
        <v>6</v>
      </c>
    </row>
    <row r="22" spans="1:7" ht="39.75" customHeight="1">
      <c r="A22" s="737" t="s">
        <v>782</v>
      </c>
      <c r="B22" s="738"/>
      <c r="C22" s="419" t="s">
        <v>1202</v>
      </c>
      <c r="D22" s="563" t="s">
        <v>1206</v>
      </c>
      <c r="E22" s="563" t="s">
        <v>1206</v>
      </c>
      <c r="F22" s="419" t="s">
        <v>1203</v>
      </c>
      <c r="G22" s="419" t="s">
        <v>1204</v>
      </c>
    </row>
  </sheetData>
  <sheetProtection/>
  <mergeCells count="6">
    <mergeCell ref="A22:B22"/>
    <mergeCell ref="A21:B21"/>
    <mergeCell ref="A1:G1"/>
    <mergeCell ref="C3:G3"/>
    <mergeCell ref="A5:G5"/>
    <mergeCell ref="A14:G1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1" r:id="rId1"/>
  <colBreaks count="1" manualBreakCount="1">
    <brk id="7" max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67"/>
  <sheetViews>
    <sheetView view="pageBreakPreview" zoomScale="90" zoomScaleSheetLayoutView="90" zoomScalePageLayoutView="0" workbookViewId="0" topLeftCell="B1">
      <selection activeCell="C158" sqref="C158:D158"/>
    </sheetView>
  </sheetViews>
  <sheetFormatPr defaultColWidth="9.00390625" defaultRowHeight="12" customHeight="1"/>
  <cols>
    <col min="1" max="1" width="4.75390625" style="0" customWidth="1"/>
    <col min="2" max="2" width="5.25390625" style="0" customWidth="1"/>
    <col min="3" max="4" width="13.625" style="0" customWidth="1"/>
    <col min="5" max="5" width="10.125" style="0" customWidth="1"/>
    <col min="6" max="8" width="10.125" style="399" customWidth="1"/>
    <col min="9" max="9" width="9.00390625" style="399" customWidth="1"/>
    <col min="10" max="10" width="12.00390625" style="0" customWidth="1"/>
  </cols>
  <sheetData>
    <row r="1" spans="1:10" ht="17.25">
      <c r="A1" s="744" t="s">
        <v>613</v>
      </c>
      <c r="B1" s="744"/>
      <c r="C1" s="744"/>
      <c r="D1" s="744"/>
      <c r="E1" s="744"/>
      <c r="F1" s="744"/>
      <c r="G1" s="744"/>
      <c r="H1" s="744"/>
      <c r="I1" s="744"/>
      <c r="J1" s="744"/>
    </row>
    <row r="3" spans="1:10" ht="15.75">
      <c r="A3" s="91"/>
      <c r="B3" s="743" t="s">
        <v>12</v>
      </c>
      <c r="C3" s="743"/>
      <c r="D3" s="5"/>
      <c r="G3" s="453"/>
      <c r="H3" s="145"/>
      <c r="I3" s="515"/>
      <c r="J3" s="4"/>
    </row>
    <row r="4" spans="1:10" ht="12" customHeight="1">
      <c r="A4" s="156"/>
      <c r="B4" s="5"/>
      <c r="C4" s="5" t="s">
        <v>578</v>
      </c>
      <c r="D4" s="5"/>
      <c r="E4" s="45" t="s">
        <v>193</v>
      </c>
      <c r="F4" s="45" t="s">
        <v>193</v>
      </c>
      <c r="G4" s="45" t="s">
        <v>555</v>
      </c>
      <c r="H4" s="45" t="s">
        <v>555</v>
      </c>
      <c r="I4" s="516"/>
      <c r="J4" s="152"/>
    </row>
    <row r="5" spans="1:10" ht="12" customHeight="1" thickBot="1">
      <c r="A5" s="2" t="s">
        <v>48</v>
      </c>
      <c r="B5" s="127">
        <v>1</v>
      </c>
      <c r="C5" s="365" t="s">
        <v>783</v>
      </c>
      <c r="D5" s="365" t="s">
        <v>784</v>
      </c>
      <c r="E5" s="366"/>
      <c r="F5" s="93"/>
      <c r="G5" s="93"/>
      <c r="H5" s="173"/>
      <c r="I5" s="496"/>
      <c r="J5" s="20"/>
    </row>
    <row r="6" spans="2:10" ht="12" customHeight="1" thickBot="1">
      <c r="B6" s="1"/>
      <c r="C6" s="92"/>
      <c r="D6" s="92"/>
      <c r="E6" s="367" t="s">
        <v>98</v>
      </c>
      <c r="F6" s="368"/>
      <c r="G6" s="343"/>
      <c r="H6" s="343"/>
      <c r="I6" s="145"/>
      <c r="J6" s="157"/>
    </row>
    <row r="7" spans="2:10" ht="12" customHeight="1">
      <c r="B7" s="127">
        <v>2</v>
      </c>
      <c r="C7" s="149" t="s">
        <v>785</v>
      </c>
      <c r="D7" s="149"/>
      <c r="E7" s="333"/>
      <c r="F7" s="342"/>
      <c r="G7" s="343"/>
      <c r="H7" s="343"/>
      <c r="I7" s="167"/>
      <c r="J7" s="157"/>
    </row>
    <row r="8" spans="2:10" ht="12" customHeight="1" thickBot="1">
      <c r="B8" s="1"/>
      <c r="C8" s="132"/>
      <c r="D8" s="132"/>
      <c r="E8" s="336"/>
      <c r="F8" s="181" t="s">
        <v>99</v>
      </c>
      <c r="G8" s="426" t="str">
        <f>D9</f>
        <v>郭冠麟</v>
      </c>
      <c r="H8" s="343"/>
      <c r="I8" s="167"/>
      <c r="J8" s="157"/>
    </row>
    <row r="9" spans="2:10" ht="12" customHeight="1" thickBot="1">
      <c r="B9" s="127">
        <v>3</v>
      </c>
      <c r="C9" s="369" t="s">
        <v>786</v>
      </c>
      <c r="D9" s="369" t="s">
        <v>787</v>
      </c>
      <c r="E9" s="370"/>
      <c r="F9" s="454" t="s">
        <v>579</v>
      </c>
      <c r="G9" s="401" t="s">
        <v>1054</v>
      </c>
      <c r="H9" s="343"/>
      <c r="I9" s="167"/>
      <c r="J9" s="157"/>
    </row>
    <row r="10" spans="2:10" ht="12" customHeight="1" thickBot="1">
      <c r="B10" s="1"/>
      <c r="C10" s="132"/>
      <c r="D10" s="132"/>
      <c r="E10" s="371" t="s">
        <v>194</v>
      </c>
      <c r="F10" s="455"/>
      <c r="G10" s="342"/>
      <c r="H10" s="343"/>
      <c r="I10" s="167"/>
      <c r="J10" s="157"/>
    </row>
    <row r="11" spans="2:10" ht="12" customHeight="1">
      <c r="B11" s="127">
        <v>4</v>
      </c>
      <c r="C11" s="149" t="s">
        <v>785</v>
      </c>
      <c r="D11" s="149"/>
      <c r="E11" s="339"/>
      <c r="F11" s="183"/>
      <c r="G11" s="342"/>
      <c r="H11" s="343"/>
      <c r="I11" s="167"/>
      <c r="J11" s="157"/>
    </row>
    <row r="12" spans="2:10" ht="12" customHeight="1" thickBot="1">
      <c r="B12" s="1"/>
      <c r="C12" s="132"/>
      <c r="D12" s="132"/>
      <c r="E12" s="336"/>
      <c r="F12" s="183"/>
      <c r="G12" s="181" t="s">
        <v>101</v>
      </c>
      <c r="H12" s="440" t="str">
        <f>G16</f>
        <v>林芝帆</v>
      </c>
      <c r="I12" s="167"/>
      <c r="J12" s="157"/>
    </row>
    <row r="13" spans="2:10" ht="12" customHeight="1" thickBot="1">
      <c r="B13" s="127">
        <v>5</v>
      </c>
      <c r="C13" s="369" t="s">
        <v>788</v>
      </c>
      <c r="D13" s="369" t="s">
        <v>789</v>
      </c>
      <c r="E13" s="370"/>
      <c r="F13" s="183"/>
      <c r="G13" s="432" t="s">
        <v>595</v>
      </c>
      <c r="H13" s="441" t="s">
        <v>1113</v>
      </c>
      <c r="I13" s="167"/>
      <c r="J13" s="157"/>
    </row>
    <row r="14" spans="2:10" ht="12" customHeight="1" thickBot="1">
      <c r="B14" s="1"/>
      <c r="C14" s="132"/>
      <c r="D14" s="132"/>
      <c r="E14" s="367" t="s">
        <v>102</v>
      </c>
      <c r="F14" s="408"/>
      <c r="G14" s="465"/>
      <c r="H14" s="342"/>
      <c r="I14" s="167"/>
      <c r="J14" s="157"/>
    </row>
    <row r="15" spans="2:10" ht="12" customHeight="1">
      <c r="B15" s="127">
        <v>6</v>
      </c>
      <c r="C15" s="149" t="s">
        <v>785</v>
      </c>
      <c r="D15" s="149"/>
      <c r="E15" s="339"/>
      <c r="F15" s="181"/>
      <c r="G15" s="465"/>
      <c r="H15" s="342"/>
      <c r="I15" s="167"/>
      <c r="J15" s="157"/>
    </row>
    <row r="16" spans="2:10" ht="12" customHeight="1" thickBot="1">
      <c r="B16" s="1"/>
      <c r="C16" s="132"/>
      <c r="D16" s="132"/>
      <c r="E16" s="336"/>
      <c r="F16" s="181" t="s">
        <v>103</v>
      </c>
      <c r="G16" s="459" t="str">
        <f>D17</f>
        <v>林芝帆</v>
      </c>
      <c r="H16" s="342"/>
      <c r="I16" s="167"/>
      <c r="J16" s="157"/>
    </row>
    <row r="17" spans="2:10" ht="12" customHeight="1" thickBot="1">
      <c r="B17" s="127">
        <v>7</v>
      </c>
      <c r="C17" s="369" t="s">
        <v>790</v>
      </c>
      <c r="D17" s="369" t="s">
        <v>791</v>
      </c>
      <c r="E17" s="370"/>
      <c r="F17" s="454" t="s">
        <v>580</v>
      </c>
      <c r="G17" s="429" t="s">
        <v>1066</v>
      </c>
      <c r="H17" s="342"/>
      <c r="I17" s="167"/>
      <c r="J17" s="157"/>
    </row>
    <row r="18" spans="2:10" ht="12" customHeight="1" thickBot="1">
      <c r="B18" s="1"/>
      <c r="C18" s="132"/>
      <c r="D18" s="132"/>
      <c r="E18" s="371" t="s">
        <v>104</v>
      </c>
      <c r="F18" s="456"/>
      <c r="G18" s="343"/>
      <c r="H18" s="342"/>
      <c r="I18" s="517"/>
      <c r="J18" s="157"/>
    </row>
    <row r="19" spans="2:10" ht="12" customHeight="1">
      <c r="B19" s="127">
        <v>8</v>
      </c>
      <c r="C19" s="149" t="s">
        <v>785</v>
      </c>
      <c r="D19" s="149"/>
      <c r="E19" s="339"/>
      <c r="F19" s="343"/>
      <c r="G19" s="343"/>
      <c r="H19" s="342"/>
      <c r="I19" s="518"/>
      <c r="J19" s="13" t="s">
        <v>20</v>
      </c>
    </row>
    <row r="20" spans="2:10" ht="12" customHeight="1" thickBot="1">
      <c r="B20" s="1"/>
      <c r="C20" s="132"/>
      <c r="D20" s="132"/>
      <c r="E20" s="340"/>
      <c r="F20" s="343"/>
      <c r="G20" s="343"/>
      <c r="H20" s="181" t="s">
        <v>105</v>
      </c>
      <c r="I20" s="517" t="str">
        <f>H28</f>
        <v>胡哲瑜</v>
      </c>
      <c r="J20" s="157"/>
    </row>
    <row r="21" spans="2:10" ht="12" customHeight="1" thickBot="1">
      <c r="B21" s="127">
        <v>9</v>
      </c>
      <c r="C21" s="369" t="s">
        <v>792</v>
      </c>
      <c r="D21" s="369" t="s">
        <v>793</v>
      </c>
      <c r="E21" s="375"/>
      <c r="F21" s="343"/>
      <c r="G21" s="343"/>
      <c r="H21" s="432" t="s">
        <v>606</v>
      </c>
      <c r="I21" s="519" t="s">
        <v>1156</v>
      </c>
      <c r="J21" s="157"/>
    </row>
    <row r="22" spans="2:10" ht="12" customHeight="1" thickBot="1">
      <c r="B22" s="1"/>
      <c r="C22" s="132"/>
      <c r="D22" s="132"/>
      <c r="E22" s="371" t="s">
        <v>106</v>
      </c>
      <c r="F22" s="368"/>
      <c r="G22" s="343"/>
      <c r="H22" s="465"/>
      <c r="I22" s="29"/>
      <c r="J22" s="157"/>
    </row>
    <row r="23" spans="2:10" ht="12" customHeight="1">
      <c r="B23" s="127">
        <v>10</v>
      </c>
      <c r="C23" s="149" t="s">
        <v>785</v>
      </c>
      <c r="D23" s="149"/>
      <c r="E23" s="333"/>
      <c r="F23" s="342"/>
      <c r="G23" s="343"/>
      <c r="H23" s="465"/>
      <c r="I23" s="29"/>
      <c r="J23" s="157"/>
    </row>
    <row r="24" spans="2:10" ht="12" customHeight="1" thickBot="1">
      <c r="B24" s="1"/>
      <c r="C24" s="132"/>
      <c r="D24" s="132"/>
      <c r="E24" s="336"/>
      <c r="F24" s="181" t="s">
        <v>107</v>
      </c>
      <c r="G24" s="440" t="str">
        <f>D25</f>
        <v>陳懷謙</v>
      </c>
      <c r="H24" s="465"/>
      <c r="I24" s="29"/>
      <c r="J24" s="157"/>
    </row>
    <row r="25" spans="2:10" ht="12" customHeight="1" thickBot="1">
      <c r="B25" s="127">
        <v>11</v>
      </c>
      <c r="C25" s="369" t="s">
        <v>794</v>
      </c>
      <c r="D25" s="369" t="s">
        <v>795</v>
      </c>
      <c r="E25" s="370"/>
      <c r="F25" s="432" t="s">
        <v>581</v>
      </c>
      <c r="G25" s="441" t="s">
        <v>1067</v>
      </c>
      <c r="H25" s="465"/>
      <c r="I25" s="29"/>
      <c r="J25" s="157"/>
    </row>
    <row r="26" spans="2:10" ht="12" customHeight="1" thickBot="1">
      <c r="B26" s="1"/>
      <c r="C26" s="132"/>
      <c r="D26" s="132"/>
      <c r="E26" s="371" t="s">
        <v>108</v>
      </c>
      <c r="F26" s="455"/>
      <c r="G26" s="342"/>
      <c r="H26" s="465"/>
      <c r="I26" s="29"/>
      <c r="J26" s="157"/>
    </row>
    <row r="27" spans="2:10" ht="12" customHeight="1">
      <c r="B27" s="127">
        <v>12</v>
      </c>
      <c r="C27" s="149" t="s">
        <v>785</v>
      </c>
      <c r="D27" s="149"/>
      <c r="E27" s="339"/>
      <c r="F27" s="183"/>
      <c r="G27" s="342"/>
      <c r="H27" s="465"/>
      <c r="I27" s="29"/>
      <c r="J27" s="157"/>
    </row>
    <row r="28" spans="2:10" ht="12" customHeight="1" thickBot="1">
      <c r="B28" s="1"/>
      <c r="C28" s="132"/>
      <c r="D28" s="132"/>
      <c r="E28" s="336"/>
      <c r="F28" s="183"/>
      <c r="G28" s="181" t="s">
        <v>109</v>
      </c>
      <c r="H28" s="459" t="str">
        <f>G32</f>
        <v>胡哲瑜</v>
      </c>
      <c r="I28" s="29"/>
      <c r="J28" s="157"/>
    </row>
    <row r="29" spans="2:10" ht="12" customHeight="1" thickBot="1">
      <c r="B29" s="127">
        <v>13</v>
      </c>
      <c r="C29" s="369" t="s">
        <v>796</v>
      </c>
      <c r="D29" s="369" t="s">
        <v>797</v>
      </c>
      <c r="E29" s="370"/>
      <c r="F29" s="183"/>
      <c r="G29" s="432" t="s">
        <v>602</v>
      </c>
      <c r="H29" s="429" t="s">
        <v>1114</v>
      </c>
      <c r="I29" s="29"/>
      <c r="J29" s="157"/>
    </row>
    <row r="30" spans="2:10" ht="12" customHeight="1" thickBot="1">
      <c r="B30" s="1"/>
      <c r="C30" s="132"/>
      <c r="D30" s="132"/>
      <c r="E30" s="371" t="s">
        <v>110</v>
      </c>
      <c r="F30" s="408"/>
      <c r="G30" s="465"/>
      <c r="H30" s="343"/>
      <c r="I30" s="29"/>
      <c r="J30" s="157"/>
    </row>
    <row r="31" spans="2:10" ht="12" customHeight="1">
      <c r="B31" s="127">
        <v>14</v>
      </c>
      <c r="C31" s="149" t="s">
        <v>785</v>
      </c>
      <c r="D31" s="149"/>
      <c r="E31" s="339"/>
      <c r="F31" s="181"/>
      <c r="G31" s="465"/>
      <c r="H31" s="343"/>
      <c r="I31" s="29"/>
      <c r="J31" s="157"/>
    </row>
    <row r="32" spans="2:10" ht="12" customHeight="1" thickBot="1">
      <c r="B32" s="1"/>
      <c r="C32" s="132"/>
      <c r="D32" s="132"/>
      <c r="E32" s="336"/>
      <c r="F32" s="181" t="s">
        <v>111</v>
      </c>
      <c r="G32" s="459" t="str">
        <f>F34</f>
        <v>胡哲瑜</v>
      </c>
      <c r="H32" s="343"/>
      <c r="I32" s="29"/>
      <c r="J32" s="157"/>
    </row>
    <row r="33" spans="2:10" ht="12" customHeight="1" thickBot="1">
      <c r="B33" s="127">
        <v>15</v>
      </c>
      <c r="C33" s="369" t="s">
        <v>798</v>
      </c>
      <c r="D33" s="369" t="s">
        <v>799</v>
      </c>
      <c r="E33" s="370"/>
      <c r="F33" s="432" t="s">
        <v>582</v>
      </c>
      <c r="G33" s="429" t="s">
        <v>1068</v>
      </c>
      <c r="H33" s="343"/>
      <c r="I33" s="29"/>
      <c r="J33" s="157"/>
    </row>
    <row r="34" spans="2:10" ht="12" customHeight="1" thickBot="1">
      <c r="B34" s="1"/>
      <c r="C34" s="132"/>
      <c r="D34" s="132"/>
      <c r="E34" s="371" t="s">
        <v>112</v>
      </c>
      <c r="F34" s="456" t="str">
        <f>D33</f>
        <v>胡哲瑜</v>
      </c>
      <c r="G34" s="343"/>
      <c r="H34" s="343"/>
      <c r="I34" s="29"/>
      <c r="J34" s="157"/>
    </row>
    <row r="35" spans="2:10" ht="12" customHeight="1">
      <c r="B35" s="127">
        <v>16</v>
      </c>
      <c r="C35" s="130" t="s">
        <v>800</v>
      </c>
      <c r="D35" s="130" t="s">
        <v>801</v>
      </c>
      <c r="E35" s="333" t="s">
        <v>572</v>
      </c>
      <c r="F35" s="400" t="s">
        <v>1005</v>
      </c>
      <c r="G35" s="343"/>
      <c r="H35" s="343"/>
      <c r="I35" s="29"/>
      <c r="J35" s="157"/>
    </row>
    <row r="36" spans="2:10" ht="12" customHeight="1">
      <c r="B36" s="1"/>
      <c r="C36" s="135"/>
      <c r="D36" s="135"/>
      <c r="E36" s="340"/>
      <c r="F36" s="343"/>
      <c r="G36" s="343"/>
      <c r="H36" s="343"/>
      <c r="I36" s="29"/>
      <c r="J36" s="157"/>
    </row>
    <row r="37" spans="1:10" ht="12" customHeight="1" thickBot="1">
      <c r="A37" s="2" t="s">
        <v>730</v>
      </c>
      <c r="B37" s="127">
        <v>17</v>
      </c>
      <c r="C37" s="377" t="s">
        <v>802</v>
      </c>
      <c r="D37" s="377" t="s">
        <v>803</v>
      </c>
      <c r="E37" s="375"/>
      <c r="F37" s="343"/>
      <c r="G37" s="343"/>
      <c r="H37" s="343"/>
      <c r="I37" s="29"/>
      <c r="J37" s="157"/>
    </row>
    <row r="38" spans="2:10" ht="12" customHeight="1" thickBot="1">
      <c r="B38" s="96"/>
      <c r="C38" s="132"/>
      <c r="D38" s="132"/>
      <c r="E38" s="367" t="s">
        <v>113</v>
      </c>
      <c r="F38" s="368"/>
      <c r="G38" s="343"/>
      <c r="H38" s="343"/>
      <c r="I38" s="29"/>
      <c r="J38" s="157"/>
    </row>
    <row r="39" spans="2:10" ht="12" customHeight="1">
      <c r="B39" s="1">
        <v>18</v>
      </c>
      <c r="C39" s="149" t="s">
        <v>785</v>
      </c>
      <c r="D39" s="149"/>
      <c r="E39" s="333"/>
      <c r="F39" s="342"/>
      <c r="G39" s="343"/>
      <c r="H39" s="343"/>
      <c r="I39" s="167"/>
      <c r="J39" s="157"/>
    </row>
    <row r="40" spans="2:10" ht="12" customHeight="1" thickBot="1">
      <c r="B40" s="96"/>
      <c r="C40" s="132"/>
      <c r="D40" s="132"/>
      <c r="E40" s="336"/>
      <c r="F40" s="181" t="s">
        <v>114</v>
      </c>
      <c r="G40" s="426" t="str">
        <f>D41</f>
        <v>陳興宇</v>
      </c>
      <c r="H40" s="343"/>
      <c r="I40" s="167"/>
      <c r="J40" s="157"/>
    </row>
    <row r="41" spans="2:10" ht="12" customHeight="1" thickBot="1">
      <c r="B41" s="127">
        <v>19</v>
      </c>
      <c r="C41" s="369" t="s">
        <v>804</v>
      </c>
      <c r="D41" s="369" t="s">
        <v>805</v>
      </c>
      <c r="E41" s="370"/>
      <c r="F41" s="432" t="s">
        <v>594</v>
      </c>
      <c r="G41" s="460" t="s">
        <v>1069</v>
      </c>
      <c r="H41" s="343"/>
      <c r="I41" s="167"/>
      <c r="J41" s="157"/>
    </row>
    <row r="42" spans="2:10" ht="12" customHeight="1" thickBot="1">
      <c r="B42" s="96"/>
      <c r="C42" s="132"/>
      <c r="D42" s="132"/>
      <c r="E42" s="367" t="s">
        <v>115</v>
      </c>
      <c r="F42" s="455"/>
      <c r="G42" s="465"/>
      <c r="H42" s="343"/>
      <c r="I42" s="167"/>
      <c r="J42" s="157"/>
    </row>
    <row r="43" spans="2:10" ht="12" customHeight="1">
      <c r="B43" s="1">
        <v>20</v>
      </c>
      <c r="C43" s="149" t="s">
        <v>785</v>
      </c>
      <c r="D43" s="149"/>
      <c r="E43" s="339"/>
      <c r="F43" s="183"/>
      <c r="G43" s="465"/>
      <c r="H43" s="343"/>
      <c r="I43" s="167"/>
      <c r="J43" s="157"/>
    </row>
    <row r="44" spans="2:10" ht="12" customHeight="1" thickBot="1">
      <c r="B44" s="96"/>
      <c r="C44" s="132"/>
      <c r="D44" s="132"/>
      <c r="E44" s="336"/>
      <c r="F44" s="183"/>
      <c r="G44" s="454" t="s">
        <v>116</v>
      </c>
      <c r="H44" s="368" t="str">
        <f>G40</f>
        <v>陳興宇</v>
      </c>
      <c r="I44" s="167"/>
      <c r="J44" s="157"/>
    </row>
    <row r="45" spans="2:10" ht="12" customHeight="1" thickBot="1">
      <c r="B45" s="127">
        <v>21</v>
      </c>
      <c r="C45" s="369" t="s">
        <v>806</v>
      </c>
      <c r="D45" s="369" t="s">
        <v>807</v>
      </c>
      <c r="E45" s="370"/>
      <c r="F45" s="183"/>
      <c r="G45" s="334" t="s">
        <v>601</v>
      </c>
      <c r="H45" s="464" t="s">
        <v>1115</v>
      </c>
      <c r="I45" s="167"/>
      <c r="J45" s="157"/>
    </row>
    <row r="46" spans="2:10" ht="12" customHeight="1" thickBot="1">
      <c r="B46" s="1"/>
      <c r="C46" s="132"/>
      <c r="D46" s="132"/>
      <c r="E46" s="367" t="s">
        <v>117</v>
      </c>
      <c r="F46" s="408"/>
      <c r="G46" s="342"/>
      <c r="H46" s="465"/>
      <c r="I46" s="167"/>
      <c r="J46" s="157"/>
    </row>
    <row r="47" spans="2:10" ht="12" customHeight="1">
      <c r="B47" s="127">
        <v>22</v>
      </c>
      <c r="C47" s="149" t="s">
        <v>785</v>
      </c>
      <c r="D47" s="149"/>
      <c r="E47" s="339"/>
      <c r="F47" s="461"/>
      <c r="G47" s="342"/>
      <c r="H47" s="465"/>
      <c r="I47" s="167"/>
      <c r="J47" s="157"/>
    </row>
    <row r="48" spans="2:10" ht="12" customHeight="1" thickBot="1">
      <c r="B48" s="1"/>
      <c r="C48" s="132"/>
      <c r="D48" s="132"/>
      <c r="E48" s="336"/>
      <c r="F48" s="454" t="s">
        <v>118</v>
      </c>
      <c r="G48" s="404" t="str">
        <f>D45</f>
        <v>羅祐晟</v>
      </c>
      <c r="H48" s="465"/>
      <c r="I48" s="167"/>
      <c r="J48" s="157"/>
    </row>
    <row r="49" spans="2:10" ht="12" customHeight="1">
      <c r="B49" s="127">
        <v>23</v>
      </c>
      <c r="C49" s="132" t="s">
        <v>798</v>
      </c>
      <c r="D49" s="132" t="s">
        <v>808</v>
      </c>
      <c r="E49" s="337"/>
      <c r="F49" s="334" t="s">
        <v>593</v>
      </c>
      <c r="G49" s="400" t="s">
        <v>1070</v>
      </c>
      <c r="H49" s="465"/>
      <c r="I49" s="167"/>
      <c r="J49" s="157"/>
    </row>
    <row r="50" spans="2:10" ht="12" customHeight="1" thickBot="1">
      <c r="B50" s="1"/>
      <c r="C50" s="133"/>
      <c r="D50" s="133"/>
      <c r="E50" s="335" t="s">
        <v>119</v>
      </c>
      <c r="F50" s="411" t="str">
        <f>D51</f>
        <v>吳彥儒</v>
      </c>
      <c r="G50" s="343"/>
      <c r="H50" s="465"/>
      <c r="I50" s="167"/>
      <c r="J50" s="157"/>
    </row>
    <row r="51" spans="2:10" ht="12" customHeight="1" thickBot="1">
      <c r="B51" s="127">
        <v>24</v>
      </c>
      <c r="C51" s="369" t="s">
        <v>809</v>
      </c>
      <c r="D51" s="369" t="s">
        <v>810</v>
      </c>
      <c r="E51" s="386" t="s">
        <v>573</v>
      </c>
      <c r="F51" s="429" t="s">
        <v>1006</v>
      </c>
      <c r="G51" s="343"/>
      <c r="H51" s="465"/>
      <c r="I51" s="518"/>
      <c r="J51" s="13" t="s">
        <v>20</v>
      </c>
    </row>
    <row r="52" spans="2:10" ht="12" customHeight="1" thickBot="1">
      <c r="B52" s="1"/>
      <c r="C52" s="132"/>
      <c r="D52" s="132"/>
      <c r="E52" s="340"/>
      <c r="F52" s="343"/>
      <c r="G52" s="343"/>
      <c r="H52" s="454" t="s">
        <v>120</v>
      </c>
      <c r="I52" s="520" t="str">
        <f>H44</f>
        <v>陳興宇</v>
      </c>
      <c r="J52" s="157"/>
    </row>
    <row r="53" spans="2:10" ht="12" customHeight="1" thickBot="1">
      <c r="B53" s="127">
        <v>25</v>
      </c>
      <c r="C53" s="369" t="s">
        <v>790</v>
      </c>
      <c r="D53" s="369" t="s">
        <v>811</v>
      </c>
      <c r="E53" s="375"/>
      <c r="F53" s="343"/>
      <c r="G53" s="343"/>
      <c r="H53" s="334" t="s">
        <v>605</v>
      </c>
      <c r="I53" s="521" t="s">
        <v>1157</v>
      </c>
      <c r="J53" s="157"/>
    </row>
    <row r="54" spans="2:10" ht="12" customHeight="1" thickBot="1">
      <c r="B54" s="1"/>
      <c r="C54" s="132"/>
      <c r="D54" s="132"/>
      <c r="E54" s="371" t="s">
        <v>121</v>
      </c>
      <c r="F54" s="368"/>
      <c r="G54" s="343"/>
      <c r="H54" s="342"/>
      <c r="I54" s="29"/>
      <c r="J54" s="157"/>
    </row>
    <row r="55" spans="2:10" ht="12" customHeight="1">
      <c r="B55" s="127">
        <v>26</v>
      </c>
      <c r="C55" s="149" t="s">
        <v>785</v>
      </c>
      <c r="D55" s="149"/>
      <c r="E55" s="333"/>
      <c r="F55" s="457"/>
      <c r="G55" s="343"/>
      <c r="H55" s="342"/>
      <c r="I55" s="29"/>
      <c r="J55" s="157"/>
    </row>
    <row r="56" spans="2:10" ht="12" customHeight="1" thickBot="1">
      <c r="B56" s="1"/>
      <c r="C56" s="132"/>
      <c r="D56" s="132"/>
      <c r="E56" s="336"/>
      <c r="F56" s="454" t="s">
        <v>122</v>
      </c>
      <c r="G56" s="368" t="str">
        <f>D53</f>
        <v>莊雲傑</v>
      </c>
      <c r="H56" s="342"/>
      <c r="I56" s="29"/>
      <c r="J56" s="157"/>
    </row>
    <row r="57" spans="2:10" ht="12" customHeight="1" thickBot="1">
      <c r="B57" s="127">
        <v>27</v>
      </c>
      <c r="C57" s="369" t="s">
        <v>812</v>
      </c>
      <c r="D57" s="369" t="s">
        <v>813</v>
      </c>
      <c r="E57" s="370"/>
      <c r="F57" s="334" t="s">
        <v>592</v>
      </c>
      <c r="G57" s="464" t="s">
        <v>1071</v>
      </c>
      <c r="H57" s="342"/>
      <c r="I57" s="29"/>
      <c r="J57" s="157"/>
    </row>
    <row r="58" spans="2:10" ht="12" customHeight="1" thickBot="1">
      <c r="B58" s="1"/>
      <c r="C58" s="132"/>
      <c r="D58" s="132"/>
      <c r="E58" s="371" t="s">
        <v>123</v>
      </c>
      <c r="F58" s="420"/>
      <c r="G58" s="465"/>
      <c r="H58" s="342"/>
      <c r="I58" s="29"/>
      <c r="J58" s="157"/>
    </row>
    <row r="59" spans="2:10" ht="12" customHeight="1">
      <c r="B59" s="127">
        <v>28</v>
      </c>
      <c r="C59" s="149" t="s">
        <v>785</v>
      </c>
      <c r="D59" s="149"/>
      <c r="E59" s="339"/>
      <c r="F59" s="183"/>
      <c r="G59" s="465"/>
      <c r="H59" s="342"/>
      <c r="I59" s="29"/>
      <c r="J59" s="157"/>
    </row>
    <row r="60" spans="2:10" ht="12" customHeight="1" thickBot="1">
      <c r="B60" s="1"/>
      <c r="C60" s="92"/>
      <c r="D60" s="92"/>
      <c r="E60" s="336"/>
      <c r="F60" s="183"/>
      <c r="G60" s="454" t="s">
        <v>124</v>
      </c>
      <c r="H60" s="342" t="str">
        <f>G56</f>
        <v>莊雲傑</v>
      </c>
      <c r="I60" s="29"/>
      <c r="J60" s="157"/>
    </row>
    <row r="61" spans="2:10" ht="12" customHeight="1" thickBot="1">
      <c r="B61" s="127">
        <v>29</v>
      </c>
      <c r="C61" s="378" t="s">
        <v>814</v>
      </c>
      <c r="D61" s="378" t="s">
        <v>815</v>
      </c>
      <c r="E61" s="370"/>
      <c r="F61" s="183"/>
      <c r="G61" s="334" t="s">
        <v>600</v>
      </c>
      <c r="H61" s="450" t="s">
        <v>1116</v>
      </c>
      <c r="I61" s="29"/>
      <c r="J61" s="157"/>
    </row>
    <row r="62" spans="2:10" ht="12" customHeight="1" thickBot="1">
      <c r="B62" s="1"/>
      <c r="C62" s="355"/>
      <c r="D62" s="355"/>
      <c r="E62" s="367" t="s">
        <v>125</v>
      </c>
      <c r="F62" s="408"/>
      <c r="G62" s="342"/>
      <c r="H62" s="343"/>
      <c r="I62" s="29"/>
      <c r="J62" s="157"/>
    </row>
    <row r="63" spans="2:10" ht="12" customHeight="1">
      <c r="B63" s="127">
        <v>30</v>
      </c>
      <c r="C63" s="149" t="s">
        <v>785</v>
      </c>
      <c r="D63" s="149"/>
      <c r="E63" s="339"/>
      <c r="F63" s="181"/>
      <c r="G63" s="342"/>
      <c r="H63" s="343"/>
      <c r="I63" s="29"/>
      <c r="J63" s="157"/>
    </row>
    <row r="64" spans="2:10" ht="12" customHeight="1" thickBot="1">
      <c r="B64" s="1"/>
      <c r="C64" s="355"/>
      <c r="D64" s="355"/>
      <c r="E64" s="336"/>
      <c r="F64" s="181" t="s">
        <v>126</v>
      </c>
      <c r="G64" s="411" t="str">
        <f>F66</f>
        <v>陳奕銘</v>
      </c>
      <c r="H64" s="343"/>
      <c r="I64" s="29"/>
      <c r="J64" s="157"/>
    </row>
    <row r="65" spans="2:10" ht="12" customHeight="1" thickBot="1">
      <c r="B65" s="127">
        <v>31</v>
      </c>
      <c r="C65" s="378" t="s">
        <v>794</v>
      </c>
      <c r="D65" s="378" t="s">
        <v>816</v>
      </c>
      <c r="E65" s="370"/>
      <c r="F65" s="29" t="s">
        <v>591</v>
      </c>
      <c r="G65" s="429" t="s">
        <v>1072</v>
      </c>
      <c r="H65" s="343"/>
      <c r="I65" s="29"/>
      <c r="J65" s="157"/>
    </row>
    <row r="66" spans="2:10" ht="12" customHeight="1" thickBot="1">
      <c r="B66" s="1"/>
      <c r="C66" s="92"/>
      <c r="D66" s="92"/>
      <c r="E66" s="371" t="s">
        <v>127</v>
      </c>
      <c r="F66" s="425" t="str">
        <f>D65</f>
        <v>陳奕銘</v>
      </c>
      <c r="G66" s="425"/>
      <c r="H66" s="343"/>
      <c r="I66" s="29"/>
      <c r="J66" s="157"/>
    </row>
    <row r="67" spans="2:10" ht="12" customHeight="1">
      <c r="B67" s="127">
        <v>32</v>
      </c>
      <c r="C67" s="357" t="s">
        <v>817</v>
      </c>
      <c r="D67" s="357" t="s">
        <v>818</v>
      </c>
      <c r="E67" s="333" t="s">
        <v>574</v>
      </c>
      <c r="F67" s="435" t="s">
        <v>1011</v>
      </c>
      <c r="G67" s="93"/>
      <c r="H67" s="93"/>
      <c r="I67" s="167"/>
      <c r="J67" s="157"/>
    </row>
    <row r="68" spans="2:10" ht="12" customHeight="1">
      <c r="B68" s="127"/>
      <c r="C68" s="92"/>
      <c r="D68" s="92"/>
      <c r="E68" s="92"/>
      <c r="F68" s="93"/>
      <c r="G68" s="93"/>
      <c r="H68" s="93"/>
      <c r="I68" s="167"/>
      <c r="J68" s="157"/>
    </row>
    <row r="69" spans="2:10" ht="12" customHeight="1">
      <c r="B69" s="127"/>
      <c r="C69" s="92"/>
      <c r="D69" s="92"/>
      <c r="E69" s="92"/>
      <c r="F69" s="93"/>
      <c r="G69" s="93"/>
      <c r="H69" s="93"/>
      <c r="I69" s="167"/>
      <c r="J69" s="157"/>
    </row>
    <row r="70" spans="1:10" ht="17.25">
      <c r="A70" s="744" t="s">
        <v>613</v>
      </c>
      <c r="B70" s="744"/>
      <c r="C70" s="744"/>
      <c r="D70" s="744"/>
      <c r="E70" s="744"/>
      <c r="F70" s="744"/>
      <c r="G70" s="744"/>
      <c r="H70" s="744"/>
      <c r="I70" s="744"/>
      <c r="J70" s="744"/>
    </row>
    <row r="73" spans="2:10" ht="12" customHeight="1">
      <c r="B73" s="743" t="s">
        <v>56</v>
      </c>
      <c r="C73" s="743"/>
      <c r="D73" s="5"/>
      <c r="E73" s="101"/>
      <c r="F73" s="101"/>
      <c r="G73" s="101"/>
      <c r="H73" s="101"/>
      <c r="I73" s="100"/>
      <c r="J73" s="6"/>
    </row>
    <row r="74" spans="2:10" ht="12" customHeight="1">
      <c r="B74" s="103"/>
      <c r="C74" s="5" t="s">
        <v>578</v>
      </c>
      <c r="D74" s="5"/>
      <c r="E74" s="45" t="s">
        <v>193</v>
      </c>
      <c r="F74" s="45" t="s">
        <v>193</v>
      </c>
      <c r="G74" s="45" t="s">
        <v>555</v>
      </c>
      <c r="H74" s="45" t="s">
        <v>555</v>
      </c>
      <c r="I74" s="105"/>
      <c r="J74" s="6"/>
    </row>
    <row r="75" spans="2:10" ht="12" customHeight="1">
      <c r="B75" s="137">
        <v>33</v>
      </c>
      <c r="C75" s="355" t="s">
        <v>814</v>
      </c>
      <c r="D75" s="355" t="s">
        <v>819</v>
      </c>
      <c r="E75" s="134"/>
      <c r="F75" s="93"/>
      <c r="G75" s="93"/>
      <c r="H75" s="93"/>
      <c r="I75" s="498"/>
      <c r="J75" s="153"/>
    </row>
    <row r="76" spans="2:10" ht="12" customHeight="1" thickBot="1">
      <c r="B76" s="138"/>
      <c r="C76" s="356"/>
      <c r="D76" s="356"/>
      <c r="E76" s="335" t="s">
        <v>128</v>
      </c>
      <c r="F76" s="426" t="str">
        <f>D77</f>
        <v>杜佳瀚</v>
      </c>
      <c r="G76" s="343"/>
      <c r="H76" s="343"/>
      <c r="I76" s="499"/>
      <c r="J76" s="153"/>
    </row>
    <row r="77" spans="2:10" ht="12" customHeight="1" thickBot="1">
      <c r="B77" s="137">
        <v>34</v>
      </c>
      <c r="C77" s="378" t="s">
        <v>804</v>
      </c>
      <c r="D77" s="378" t="s">
        <v>820</v>
      </c>
      <c r="E77" s="390" t="s">
        <v>575</v>
      </c>
      <c r="F77" s="460" t="s">
        <v>1007</v>
      </c>
      <c r="G77" s="343"/>
      <c r="H77" s="343"/>
      <c r="I77" s="167"/>
      <c r="J77" s="153"/>
    </row>
    <row r="78" spans="2:10" ht="12" customHeight="1" thickBot="1">
      <c r="B78" s="138"/>
      <c r="C78" s="355"/>
      <c r="D78" s="355"/>
      <c r="E78" s="336"/>
      <c r="F78" s="454" t="s">
        <v>129</v>
      </c>
      <c r="G78" s="368" t="str">
        <f>F76</f>
        <v>杜佳瀚</v>
      </c>
      <c r="H78" s="343"/>
      <c r="I78" s="167"/>
      <c r="J78" s="153"/>
    </row>
    <row r="79" spans="2:10" ht="12" customHeight="1">
      <c r="B79" s="137">
        <v>35</v>
      </c>
      <c r="C79" s="149" t="s">
        <v>785</v>
      </c>
      <c r="D79" s="149"/>
      <c r="E79" s="337"/>
      <c r="F79" s="334" t="s">
        <v>590</v>
      </c>
      <c r="G79" s="401" t="s">
        <v>1073</v>
      </c>
      <c r="H79" s="343"/>
      <c r="I79" s="167"/>
      <c r="J79" s="153"/>
    </row>
    <row r="80" spans="2:10" ht="12" customHeight="1" thickBot="1">
      <c r="B80" s="138"/>
      <c r="C80" s="132"/>
      <c r="D80" s="132"/>
      <c r="E80" s="335" t="s">
        <v>130</v>
      </c>
      <c r="F80" s="421"/>
      <c r="G80" s="342"/>
      <c r="H80" s="343"/>
      <c r="I80" s="167"/>
      <c r="J80" s="153"/>
    </row>
    <row r="81" spans="2:10" ht="12" customHeight="1" thickBot="1">
      <c r="B81" s="137">
        <v>36</v>
      </c>
      <c r="C81" s="369" t="s">
        <v>790</v>
      </c>
      <c r="D81" s="369" t="s">
        <v>821</v>
      </c>
      <c r="E81" s="370"/>
      <c r="F81" s="422"/>
      <c r="G81" s="342"/>
      <c r="H81" s="343"/>
      <c r="I81" s="167"/>
      <c r="J81" s="32"/>
    </row>
    <row r="82" spans="2:10" ht="12" customHeight="1" thickBot="1">
      <c r="B82" s="138"/>
      <c r="C82" s="132"/>
      <c r="D82" s="132"/>
      <c r="E82" s="336"/>
      <c r="F82" s="183"/>
      <c r="G82" s="181" t="s">
        <v>131</v>
      </c>
      <c r="H82" s="426" t="str">
        <f>G86</f>
        <v>簡葳漢</v>
      </c>
      <c r="I82" s="167"/>
      <c r="J82" s="153"/>
    </row>
    <row r="83" spans="2:10" ht="12" customHeight="1">
      <c r="B83" s="137">
        <v>37</v>
      </c>
      <c r="C83" s="149" t="s">
        <v>785</v>
      </c>
      <c r="D83" s="149"/>
      <c r="E83" s="337"/>
      <c r="F83" s="183"/>
      <c r="G83" s="432" t="s">
        <v>599</v>
      </c>
      <c r="H83" s="401" t="s">
        <v>1117</v>
      </c>
      <c r="I83" s="167"/>
      <c r="J83" s="153"/>
    </row>
    <row r="84" spans="2:10" ht="12" customHeight="1" thickBot="1">
      <c r="B84" s="138"/>
      <c r="C84" s="132"/>
      <c r="D84" s="132"/>
      <c r="E84" s="335" t="s">
        <v>132</v>
      </c>
      <c r="F84" s="423"/>
      <c r="G84" s="465"/>
      <c r="H84" s="342"/>
      <c r="I84" s="167"/>
      <c r="J84" s="153"/>
    </row>
    <row r="85" spans="2:10" ht="12" customHeight="1" thickBot="1">
      <c r="B85" s="137">
        <v>38</v>
      </c>
      <c r="C85" s="369" t="s">
        <v>809</v>
      </c>
      <c r="D85" s="369" t="s">
        <v>822</v>
      </c>
      <c r="E85" s="370"/>
      <c r="F85" s="402"/>
      <c r="G85" s="465"/>
      <c r="H85" s="342"/>
      <c r="I85" s="167"/>
      <c r="J85" s="153"/>
    </row>
    <row r="86" spans="2:10" ht="12" customHeight="1" thickBot="1">
      <c r="B86" s="138"/>
      <c r="C86" s="132"/>
      <c r="D86" s="132"/>
      <c r="E86" s="336"/>
      <c r="F86" s="181" t="s">
        <v>133</v>
      </c>
      <c r="G86" s="459" t="str">
        <f>D89</f>
        <v>簡葳漢</v>
      </c>
      <c r="H86" s="342"/>
      <c r="I86" s="167"/>
      <c r="J86" s="153"/>
    </row>
    <row r="87" spans="2:10" ht="12" customHeight="1">
      <c r="B87" s="137">
        <v>39</v>
      </c>
      <c r="C87" s="149" t="s">
        <v>785</v>
      </c>
      <c r="D87" s="149"/>
      <c r="E87" s="337"/>
      <c r="F87" s="432" t="s">
        <v>589</v>
      </c>
      <c r="G87" s="429" t="s">
        <v>1074</v>
      </c>
      <c r="H87" s="342"/>
      <c r="I87" s="167"/>
      <c r="J87" s="153"/>
    </row>
    <row r="88" spans="2:10" ht="12" customHeight="1" thickBot="1">
      <c r="B88" s="138"/>
      <c r="C88" s="132"/>
      <c r="D88" s="132"/>
      <c r="E88" s="335" t="s">
        <v>134</v>
      </c>
      <c r="F88" s="459"/>
      <c r="G88" s="343"/>
      <c r="H88" s="342"/>
      <c r="I88" s="167"/>
      <c r="J88" s="153"/>
    </row>
    <row r="89" spans="2:10" ht="12" customHeight="1" thickBot="1">
      <c r="B89" s="137">
        <v>40</v>
      </c>
      <c r="C89" s="369" t="s">
        <v>817</v>
      </c>
      <c r="D89" s="369" t="s">
        <v>823</v>
      </c>
      <c r="E89" s="383"/>
      <c r="F89" s="343"/>
      <c r="G89" s="343"/>
      <c r="H89" s="342"/>
      <c r="J89" s="13" t="s">
        <v>20</v>
      </c>
    </row>
    <row r="90" spans="2:10" ht="12" customHeight="1" thickBot="1">
      <c r="B90" s="138"/>
      <c r="C90" s="132"/>
      <c r="D90" s="132"/>
      <c r="E90" s="340"/>
      <c r="F90" s="343"/>
      <c r="G90" s="343"/>
      <c r="H90" s="181" t="s">
        <v>135</v>
      </c>
      <c r="I90" s="523" t="str">
        <f>H98</f>
        <v>楊芃建</v>
      </c>
      <c r="J90" s="153"/>
    </row>
    <row r="91" spans="2:10" ht="12" customHeight="1" thickBot="1">
      <c r="B91" s="137">
        <v>41</v>
      </c>
      <c r="C91" s="430" t="s">
        <v>796</v>
      </c>
      <c r="D91" s="430" t="s">
        <v>824</v>
      </c>
      <c r="E91" s="375"/>
      <c r="F91" s="343"/>
      <c r="G91" s="343"/>
      <c r="H91" s="432" t="s">
        <v>604</v>
      </c>
      <c r="I91" s="524" t="s">
        <v>1158</v>
      </c>
      <c r="J91" s="153"/>
    </row>
    <row r="92" spans="2:10" ht="12" customHeight="1" thickBot="1">
      <c r="B92" s="138"/>
      <c r="C92" s="132"/>
      <c r="D92" s="132"/>
      <c r="E92" s="367" t="s">
        <v>136</v>
      </c>
      <c r="F92" s="368" t="str">
        <f>D91</f>
        <v>楊芃建</v>
      </c>
      <c r="G92" s="343"/>
      <c r="H92" s="465"/>
      <c r="I92" s="29"/>
      <c r="J92" s="153"/>
    </row>
    <row r="93" spans="2:10" ht="12" customHeight="1">
      <c r="B93" s="137">
        <v>42</v>
      </c>
      <c r="C93" s="132" t="s">
        <v>798</v>
      </c>
      <c r="D93" s="132" t="s">
        <v>825</v>
      </c>
      <c r="E93" s="333" t="s">
        <v>576</v>
      </c>
      <c r="F93" s="464" t="s">
        <v>1008</v>
      </c>
      <c r="G93" s="343"/>
      <c r="H93" s="465"/>
      <c r="I93" s="29"/>
      <c r="J93" s="153"/>
    </row>
    <row r="94" spans="2:10" ht="12" customHeight="1" thickBot="1">
      <c r="B94" s="138"/>
      <c r="C94" s="133"/>
      <c r="D94" s="133"/>
      <c r="E94" s="336"/>
      <c r="F94" s="454" t="s">
        <v>137</v>
      </c>
      <c r="G94" s="368" t="str">
        <f>F92</f>
        <v>楊芃建</v>
      </c>
      <c r="H94" s="465"/>
      <c r="I94" s="29"/>
      <c r="J94" s="153"/>
    </row>
    <row r="95" spans="2:10" ht="12" customHeight="1">
      <c r="B95" s="137">
        <v>43</v>
      </c>
      <c r="C95" s="149" t="s">
        <v>785</v>
      </c>
      <c r="D95" s="149"/>
      <c r="E95" s="337"/>
      <c r="F95" s="334" t="s">
        <v>588</v>
      </c>
      <c r="G95" s="464" t="s">
        <v>1078</v>
      </c>
      <c r="H95" s="465"/>
      <c r="I95" s="29"/>
      <c r="J95" s="153"/>
    </row>
    <row r="96" spans="2:10" ht="12" customHeight="1" thickBot="1">
      <c r="B96" s="138"/>
      <c r="C96" s="132"/>
      <c r="D96" s="132"/>
      <c r="E96" s="335" t="s">
        <v>138</v>
      </c>
      <c r="F96" s="421"/>
      <c r="G96" s="465"/>
      <c r="H96" s="465"/>
      <c r="I96" s="29"/>
      <c r="J96" s="153"/>
    </row>
    <row r="97" spans="2:10" ht="12" customHeight="1" thickBot="1">
      <c r="B97" s="137">
        <v>44</v>
      </c>
      <c r="C97" s="369" t="s">
        <v>826</v>
      </c>
      <c r="D97" s="369" t="s">
        <v>827</v>
      </c>
      <c r="E97" s="370"/>
      <c r="F97" s="422"/>
      <c r="G97" s="465"/>
      <c r="H97" s="465"/>
      <c r="I97" s="29"/>
      <c r="J97" s="153"/>
    </row>
    <row r="98" spans="2:10" ht="12" customHeight="1" thickBot="1">
      <c r="B98" s="138"/>
      <c r="C98" s="132"/>
      <c r="D98" s="132"/>
      <c r="E98" s="336"/>
      <c r="F98" s="183"/>
      <c r="G98" s="454" t="s">
        <v>139</v>
      </c>
      <c r="H98" s="456" t="str">
        <f>G94</f>
        <v>楊芃建</v>
      </c>
      <c r="I98" s="29"/>
      <c r="J98" s="153"/>
    </row>
    <row r="99" spans="2:10" ht="12" customHeight="1">
      <c r="B99" s="137">
        <v>45</v>
      </c>
      <c r="C99" s="149" t="s">
        <v>785</v>
      </c>
      <c r="D99" s="149"/>
      <c r="E99" s="337"/>
      <c r="F99" s="183"/>
      <c r="G99" s="334" t="s">
        <v>598</v>
      </c>
      <c r="H99" s="400" t="s">
        <v>1118</v>
      </c>
      <c r="I99" s="29"/>
      <c r="J99" s="153"/>
    </row>
    <row r="100" spans="2:10" ht="12" customHeight="1" thickBot="1">
      <c r="B100" s="138"/>
      <c r="C100" s="132"/>
      <c r="D100" s="132"/>
      <c r="E100" s="335" t="s">
        <v>140</v>
      </c>
      <c r="F100" s="423"/>
      <c r="G100" s="342"/>
      <c r="H100" s="343"/>
      <c r="I100" s="29"/>
      <c r="J100" s="153"/>
    </row>
    <row r="101" spans="2:10" ht="12" customHeight="1" thickBot="1">
      <c r="B101" s="137">
        <v>46</v>
      </c>
      <c r="C101" s="369" t="s">
        <v>812</v>
      </c>
      <c r="D101" s="369" t="s">
        <v>828</v>
      </c>
      <c r="E101" s="370"/>
      <c r="F101" s="463"/>
      <c r="G101" s="342"/>
      <c r="H101" s="343"/>
      <c r="I101" s="29"/>
      <c r="J101" s="153"/>
    </row>
    <row r="102" spans="2:10" ht="12" customHeight="1" thickBot="1">
      <c r="B102" s="138"/>
      <c r="C102" s="132"/>
      <c r="D102" s="132"/>
      <c r="E102" s="336"/>
      <c r="F102" s="454" t="s">
        <v>141</v>
      </c>
      <c r="G102" s="342" t="str">
        <f>D101</f>
        <v>許鈞堯</v>
      </c>
      <c r="H102" s="343"/>
      <c r="I102" s="29"/>
      <c r="J102" s="153"/>
    </row>
    <row r="103" spans="2:10" ht="12" customHeight="1">
      <c r="B103" s="137">
        <v>47</v>
      </c>
      <c r="C103" s="149" t="s">
        <v>785</v>
      </c>
      <c r="D103" s="149"/>
      <c r="E103" s="337"/>
      <c r="F103" s="334" t="s">
        <v>587</v>
      </c>
      <c r="G103" s="450" t="s">
        <v>1079</v>
      </c>
      <c r="H103" s="343"/>
      <c r="I103" s="29"/>
      <c r="J103" s="153"/>
    </row>
    <row r="104" spans="2:10" ht="12" customHeight="1" thickBot="1">
      <c r="B104" s="138"/>
      <c r="C104" s="132"/>
      <c r="D104" s="132"/>
      <c r="E104" s="335" t="s">
        <v>142</v>
      </c>
      <c r="F104" s="424"/>
      <c r="G104" s="343"/>
      <c r="H104" s="343"/>
      <c r="I104" s="29"/>
      <c r="J104" s="153"/>
    </row>
    <row r="105" spans="1:10" ht="12" customHeight="1" thickBot="1">
      <c r="A105" s="2" t="s">
        <v>731</v>
      </c>
      <c r="B105" s="137">
        <v>48</v>
      </c>
      <c r="C105" s="369" t="s">
        <v>800</v>
      </c>
      <c r="D105" s="369" t="s">
        <v>829</v>
      </c>
      <c r="E105" s="384"/>
      <c r="F105" s="343"/>
      <c r="G105" s="343"/>
      <c r="H105" s="343"/>
      <c r="I105" s="29"/>
      <c r="J105" s="32"/>
    </row>
    <row r="106" spans="2:10" ht="12" customHeight="1">
      <c r="B106" s="138"/>
      <c r="C106" s="132"/>
      <c r="D106" s="132"/>
      <c r="E106" s="340"/>
      <c r="F106" s="343"/>
      <c r="G106" s="343"/>
      <c r="H106" s="343"/>
      <c r="I106" s="145"/>
      <c r="J106" s="153"/>
    </row>
    <row r="107" spans="2:10" ht="12" customHeight="1" thickBot="1">
      <c r="B107" s="137">
        <v>49</v>
      </c>
      <c r="C107" s="430" t="s">
        <v>804</v>
      </c>
      <c r="D107" s="430" t="s">
        <v>830</v>
      </c>
      <c r="E107" s="375"/>
      <c r="F107" s="343"/>
      <c r="G107" s="343"/>
      <c r="H107" s="343"/>
      <c r="I107" s="145"/>
      <c r="J107" s="153"/>
    </row>
    <row r="108" spans="2:10" ht="12" customHeight="1" thickBot="1">
      <c r="B108" s="138"/>
      <c r="C108" s="135"/>
      <c r="D108" s="135"/>
      <c r="E108" s="367" t="s">
        <v>143</v>
      </c>
      <c r="F108" s="409" t="str">
        <f>D107</f>
        <v>吳東祐</v>
      </c>
      <c r="G108" s="343"/>
      <c r="H108" s="343"/>
      <c r="I108" s="29"/>
      <c r="J108" s="153"/>
    </row>
    <row r="109" spans="2:10" ht="12" customHeight="1">
      <c r="B109" s="137">
        <v>50</v>
      </c>
      <c r="C109" s="128" t="s">
        <v>831</v>
      </c>
      <c r="D109" s="128" t="s">
        <v>832</v>
      </c>
      <c r="E109" s="333" t="s">
        <v>577</v>
      </c>
      <c r="F109" s="458" t="s">
        <v>1009</v>
      </c>
      <c r="G109" s="343"/>
      <c r="H109" s="343"/>
      <c r="I109" s="167"/>
      <c r="J109" s="153"/>
    </row>
    <row r="110" spans="2:10" ht="12" customHeight="1" thickBot="1">
      <c r="B110" s="138"/>
      <c r="C110" s="132"/>
      <c r="D110" s="132"/>
      <c r="E110" s="336"/>
      <c r="F110" s="454" t="s">
        <v>144</v>
      </c>
      <c r="G110" s="368" t="str">
        <f>F108</f>
        <v>吳東祐</v>
      </c>
      <c r="H110" s="343"/>
      <c r="I110" s="167"/>
      <c r="J110" s="153"/>
    </row>
    <row r="111" spans="2:10" ht="12" customHeight="1">
      <c r="B111" s="137">
        <v>51</v>
      </c>
      <c r="C111" s="149" t="s">
        <v>785</v>
      </c>
      <c r="D111" s="149"/>
      <c r="E111" s="337"/>
      <c r="F111" s="334" t="s">
        <v>586</v>
      </c>
      <c r="G111" s="401" t="s">
        <v>1075</v>
      </c>
      <c r="H111" s="343"/>
      <c r="I111" s="167"/>
      <c r="J111" s="153"/>
    </row>
    <row r="112" spans="2:10" ht="12" customHeight="1" thickBot="1">
      <c r="B112" s="138"/>
      <c r="C112" s="132"/>
      <c r="D112" s="132"/>
      <c r="E112" s="335" t="s">
        <v>145</v>
      </c>
      <c r="F112" s="421"/>
      <c r="G112" s="342"/>
      <c r="H112" s="343"/>
      <c r="I112" s="167"/>
      <c r="J112" s="153"/>
    </row>
    <row r="113" spans="2:10" ht="12" customHeight="1" thickBot="1">
      <c r="B113" s="137">
        <v>52</v>
      </c>
      <c r="C113" s="369" t="s">
        <v>788</v>
      </c>
      <c r="D113" s="369" t="s">
        <v>833</v>
      </c>
      <c r="E113" s="370"/>
      <c r="F113" s="422"/>
      <c r="G113" s="342"/>
      <c r="H113" s="343"/>
      <c r="I113" s="167"/>
      <c r="J113" s="153"/>
    </row>
    <row r="114" spans="2:10" ht="12" customHeight="1" thickBot="1">
      <c r="B114" s="138"/>
      <c r="C114" s="132"/>
      <c r="D114" s="132"/>
      <c r="E114" s="336"/>
      <c r="F114" s="183"/>
      <c r="G114" s="181" t="s">
        <v>146</v>
      </c>
      <c r="H114" s="426" t="str">
        <f>G118</f>
        <v>謝耀萱</v>
      </c>
      <c r="I114" s="167"/>
      <c r="J114" s="153"/>
    </row>
    <row r="115" spans="2:10" ht="12" customHeight="1">
      <c r="B115" s="137">
        <v>53</v>
      </c>
      <c r="C115" s="149" t="s">
        <v>785</v>
      </c>
      <c r="D115" s="149"/>
      <c r="E115" s="337"/>
      <c r="F115" s="183"/>
      <c r="G115" s="432" t="s">
        <v>597</v>
      </c>
      <c r="H115" s="464" t="s">
        <v>1119</v>
      </c>
      <c r="I115" s="167"/>
      <c r="J115" s="153"/>
    </row>
    <row r="116" spans="2:10" ht="12" customHeight="1" thickBot="1">
      <c r="B116" s="138"/>
      <c r="C116" s="132"/>
      <c r="D116" s="132"/>
      <c r="E116" s="335" t="s">
        <v>147</v>
      </c>
      <c r="F116" s="423"/>
      <c r="G116" s="465"/>
      <c r="H116" s="465"/>
      <c r="I116" s="167"/>
      <c r="J116" s="153"/>
    </row>
    <row r="117" spans="2:10" ht="12" customHeight="1" thickBot="1">
      <c r="B117" s="137">
        <v>54</v>
      </c>
      <c r="C117" s="369" t="s">
        <v>800</v>
      </c>
      <c r="D117" s="369" t="s">
        <v>834</v>
      </c>
      <c r="E117" s="383"/>
      <c r="F117" s="461"/>
      <c r="G117" s="465"/>
      <c r="H117" s="465"/>
      <c r="I117" s="167"/>
      <c r="J117" s="153"/>
    </row>
    <row r="118" spans="2:10" ht="12" customHeight="1" thickBot="1">
      <c r="B118" s="138"/>
      <c r="C118" s="132"/>
      <c r="D118" s="132"/>
      <c r="E118" s="336"/>
      <c r="F118" s="454" t="s">
        <v>148</v>
      </c>
      <c r="G118" s="456" t="str">
        <f>D117</f>
        <v>謝耀萱</v>
      </c>
      <c r="H118" s="465"/>
      <c r="I118" s="167"/>
      <c r="J118" s="153"/>
    </row>
    <row r="119" spans="2:10" ht="12" customHeight="1">
      <c r="B119" s="137">
        <v>55</v>
      </c>
      <c r="C119" s="149" t="s">
        <v>785</v>
      </c>
      <c r="D119" s="149"/>
      <c r="E119" s="337"/>
      <c r="F119" s="334" t="s">
        <v>583</v>
      </c>
      <c r="G119" s="400" t="s">
        <v>1080</v>
      </c>
      <c r="H119" s="465"/>
      <c r="I119" s="167"/>
      <c r="J119" s="153"/>
    </row>
    <row r="120" spans="2:10" ht="12" customHeight="1" thickBot="1">
      <c r="B120" s="138"/>
      <c r="C120" s="132"/>
      <c r="D120" s="132"/>
      <c r="E120" s="335" t="s">
        <v>149</v>
      </c>
      <c r="F120" s="424"/>
      <c r="G120" s="343"/>
      <c r="H120" s="465"/>
      <c r="I120" s="145"/>
      <c r="J120" s="153"/>
    </row>
    <row r="121" spans="2:10" ht="12" customHeight="1" thickBot="1">
      <c r="B121" s="137">
        <v>53</v>
      </c>
      <c r="C121" s="369" t="s">
        <v>812</v>
      </c>
      <c r="D121" s="369" t="s">
        <v>835</v>
      </c>
      <c r="E121" s="370"/>
      <c r="F121" s="425"/>
      <c r="G121" s="343"/>
      <c r="H121" s="465"/>
      <c r="J121" s="13" t="s">
        <v>20</v>
      </c>
    </row>
    <row r="122" spans="2:10" ht="12" customHeight="1" thickBot="1">
      <c r="B122" s="138"/>
      <c r="C122" s="132"/>
      <c r="D122" s="132"/>
      <c r="E122" s="340"/>
      <c r="F122" s="343"/>
      <c r="G122" s="343"/>
      <c r="H122" s="454" t="s">
        <v>150</v>
      </c>
      <c r="I122" s="520" t="str">
        <f>H114</f>
        <v>謝耀萱</v>
      </c>
      <c r="J122" s="153"/>
    </row>
    <row r="123" spans="2:10" ht="12" customHeight="1">
      <c r="B123" s="137">
        <v>57</v>
      </c>
      <c r="C123" s="149" t="s">
        <v>785</v>
      </c>
      <c r="D123" s="149"/>
      <c r="E123" s="341"/>
      <c r="F123" s="343"/>
      <c r="G123" s="343"/>
      <c r="H123" s="334" t="s">
        <v>603</v>
      </c>
      <c r="I123" s="521" t="s">
        <v>1159</v>
      </c>
      <c r="J123" s="153"/>
    </row>
    <row r="124" spans="2:10" ht="12" customHeight="1" thickBot="1">
      <c r="B124" s="138"/>
      <c r="C124" s="132"/>
      <c r="D124" s="132"/>
      <c r="E124" s="335" t="s">
        <v>151</v>
      </c>
      <c r="F124" s="426"/>
      <c r="G124" s="343"/>
      <c r="H124" s="342"/>
      <c r="I124" s="29"/>
      <c r="J124" s="139"/>
    </row>
    <row r="125" spans="2:10" ht="12" customHeight="1" thickBot="1">
      <c r="B125" s="137">
        <v>58</v>
      </c>
      <c r="C125" s="369" t="s">
        <v>836</v>
      </c>
      <c r="D125" s="369" t="s">
        <v>837</v>
      </c>
      <c r="E125" s="386"/>
      <c r="F125" s="457"/>
      <c r="G125" s="343"/>
      <c r="H125" s="342"/>
      <c r="I125" s="29"/>
      <c r="J125" s="139"/>
    </row>
    <row r="126" spans="2:10" ht="12" customHeight="1" thickBot="1">
      <c r="B126" s="138"/>
      <c r="C126" s="132"/>
      <c r="D126" s="132"/>
      <c r="E126" s="336"/>
      <c r="F126" s="454" t="s">
        <v>152</v>
      </c>
      <c r="G126" s="368" t="str">
        <f>D125</f>
        <v>張皓凱</v>
      </c>
      <c r="H126" s="342"/>
      <c r="I126" s="29"/>
      <c r="J126" s="139"/>
    </row>
    <row r="127" spans="2:10" ht="12" customHeight="1">
      <c r="B127" s="137">
        <v>59</v>
      </c>
      <c r="C127" s="149" t="s">
        <v>785</v>
      </c>
      <c r="D127" s="149"/>
      <c r="E127" s="337"/>
      <c r="F127" s="334" t="s">
        <v>584</v>
      </c>
      <c r="G127" s="464" t="s">
        <v>1076</v>
      </c>
      <c r="H127" s="342"/>
      <c r="I127" s="29"/>
      <c r="J127" s="139"/>
    </row>
    <row r="128" spans="2:10" ht="12" customHeight="1" thickBot="1">
      <c r="B128" s="138"/>
      <c r="C128" s="132"/>
      <c r="D128" s="132"/>
      <c r="E128" s="335" t="s">
        <v>153</v>
      </c>
      <c r="F128" s="421"/>
      <c r="G128" s="465"/>
      <c r="H128" s="342"/>
      <c r="I128" s="29"/>
      <c r="J128" s="139"/>
    </row>
    <row r="129" spans="2:10" ht="12" customHeight="1" thickBot="1">
      <c r="B129" s="137">
        <v>60</v>
      </c>
      <c r="C129" s="369" t="s">
        <v>809</v>
      </c>
      <c r="D129" s="369" t="s">
        <v>838</v>
      </c>
      <c r="E129" s="370"/>
      <c r="F129" s="422"/>
      <c r="G129" s="465"/>
      <c r="H129" s="342"/>
      <c r="I129" s="29"/>
      <c r="J129" s="139"/>
    </row>
    <row r="130" spans="2:10" ht="12" customHeight="1" thickBot="1">
      <c r="B130" s="138"/>
      <c r="C130" s="132"/>
      <c r="D130" s="132"/>
      <c r="E130" s="336"/>
      <c r="F130" s="183"/>
      <c r="G130" s="454" t="s">
        <v>154</v>
      </c>
      <c r="H130" s="342" t="str">
        <f>G126</f>
        <v>張皓凱</v>
      </c>
      <c r="I130" s="29"/>
      <c r="J130" s="139"/>
    </row>
    <row r="131" spans="2:10" ht="12" customHeight="1">
      <c r="B131" s="137">
        <v>61</v>
      </c>
      <c r="C131" s="149" t="s">
        <v>785</v>
      </c>
      <c r="D131" s="149"/>
      <c r="E131" s="337"/>
      <c r="F131" s="183"/>
      <c r="G131" s="334" t="s">
        <v>596</v>
      </c>
      <c r="H131" s="450" t="s">
        <v>1120</v>
      </c>
      <c r="I131" s="29"/>
      <c r="J131" s="139"/>
    </row>
    <row r="132" spans="2:10" ht="12" customHeight="1" thickBot="1">
      <c r="B132" s="138"/>
      <c r="C132" s="133"/>
      <c r="D132" s="133"/>
      <c r="E132" s="335" t="s">
        <v>155</v>
      </c>
      <c r="F132" s="423"/>
      <c r="G132" s="342"/>
      <c r="H132" s="343"/>
      <c r="I132" s="29"/>
      <c r="J132" s="139"/>
    </row>
    <row r="133" spans="2:10" ht="12" customHeight="1" thickBot="1">
      <c r="B133" s="137">
        <v>62</v>
      </c>
      <c r="C133" s="369" t="s">
        <v>839</v>
      </c>
      <c r="D133" s="369" t="s">
        <v>840</v>
      </c>
      <c r="E133" s="383"/>
      <c r="F133" s="181"/>
      <c r="G133" s="342"/>
      <c r="H133" s="343"/>
      <c r="I133" s="29"/>
      <c r="J133" s="139"/>
    </row>
    <row r="134" spans="2:10" ht="12" customHeight="1" thickBot="1">
      <c r="B134" s="138"/>
      <c r="C134" s="132"/>
      <c r="D134" s="132"/>
      <c r="E134" s="336"/>
      <c r="F134" s="181" t="s">
        <v>156</v>
      </c>
      <c r="G134" s="424" t="str">
        <f>D137</f>
        <v>吳新城</v>
      </c>
      <c r="H134" s="343"/>
      <c r="I134" s="29"/>
      <c r="J134" s="3"/>
    </row>
    <row r="135" spans="2:10" ht="12" customHeight="1">
      <c r="B135" s="137">
        <v>63</v>
      </c>
      <c r="C135" s="149" t="s">
        <v>785</v>
      </c>
      <c r="D135" s="149"/>
      <c r="E135" s="337"/>
      <c r="F135" s="432" t="s">
        <v>585</v>
      </c>
      <c r="G135" s="400" t="s">
        <v>1081</v>
      </c>
      <c r="H135" s="343"/>
      <c r="I135" s="29"/>
      <c r="J135" s="154"/>
    </row>
    <row r="136" spans="2:10" ht="12" customHeight="1" thickBot="1">
      <c r="B136" s="138"/>
      <c r="C136" s="141"/>
      <c r="D136" s="141"/>
      <c r="E136" s="335" t="s">
        <v>157</v>
      </c>
      <c r="F136" s="459"/>
      <c r="G136" s="343"/>
      <c r="H136" s="343"/>
      <c r="I136" s="178"/>
      <c r="J136" s="139"/>
    </row>
    <row r="137" spans="1:10" ht="12" customHeight="1" thickBot="1">
      <c r="A137" s="2" t="s">
        <v>732</v>
      </c>
      <c r="B137" s="137">
        <v>64</v>
      </c>
      <c r="C137" s="377" t="s">
        <v>841</v>
      </c>
      <c r="D137" s="377" t="s">
        <v>842</v>
      </c>
      <c r="E137" s="388"/>
      <c r="F137" s="427"/>
      <c r="G137" s="93"/>
      <c r="H137" s="93"/>
      <c r="I137" s="108"/>
      <c r="J137" s="3"/>
    </row>
    <row r="138" spans="2:10" ht="12" customHeight="1">
      <c r="B138" s="137"/>
      <c r="C138" s="170"/>
      <c r="D138" s="170"/>
      <c r="E138" s="129"/>
      <c r="F138" s="145"/>
      <c r="G138" s="93"/>
      <c r="H138" s="93"/>
      <c r="I138" s="108"/>
      <c r="J138" s="3"/>
    </row>
    <row r="139" spans="1:10" ht="24" customHeight="1">
      <c r="A139" s="744" t="s">
        <v>613</v>
      </c>
      <c r="B139" s="744"/>
      <c r="C139" s="744"/>
      <c r="D139" s="744"/>
      <c r="E139" s="744"/>
      <c r="F139" s="744"/>
      <c r="G139" s="744"/>
      <c r="H139" s="744"/>
      <c r="I139" s="744"/>
      <c r="J139" s="744"/>
    </row>
    <row r="140" ht="24" customHeight="1"/>
    <row r="141" ht="24" customHeight="1"/>
    <row r="142" spans="3:9" ht="24" customHeight="1">
      <c r="C142" s="363" t="s">
        <v>29</v>
      </c>
      <c r="D142" s="90" t="s">
        <v>57</v>
      </c>
      <c r="E142" s="90"/>
      <c r="F142" s="148"/>
      <c r="G142" s="148"/>
      <c r="H142" s="148"/>
      <c r="I142" s="14"/>
    </row>
    <row r="143" spans="3:9" ht="24" customHeight="1">
      <c r="C143" s="88"/>
      <c r="D143" s="159"/>
      <c r="E143" s="159"/>
      <c r="F143" s="159"/>
      <c r="G143" s="159"/>
      <c r="H143" s="159"/>
      <c r="I143" s="160"/>
    </row>
    <row r="144" spans="3:9" ht="24" customHeight="1">
      <c r="C144" s="88"/>
      <c r="D144" s="49" t="s">
        <v>19</v>
      </c>
      <c r="E144" s="45" t="s">
        <v>607</v>
      </c>
      <c r="F144" s="45" t="s">
        <v>608</v>
      </c>
      <c r="G144" s="45" t="s">
        <v>608</v>
      </c>
      <c r="H144" s="24"/>
      <c r="I144" s="12"/>
    </row>
    <row r="145" spans="3:9" ht="24" customHeight="1">
      <c r="C145" s="18"/>
      <c r="D145" s="91"/>
      <c r="E145" s="91"/>
      <c r="F145" s="93"/>
      <c r="G145" s="93"/>
      <c r="H145" s="93"/>
      <c r="I145" s="500"/>
    </row>
    <row r="146" spans="3:11" ht="24" customHeight="1" thickBot="1">
      <c r="C146" s="550" t="s">
        <v>790</v>
      </c>
      <c r="D146" s="550" t="s">
        <v>791</v>
      </c>
      <c r="E146" s="534" t="s">
        <v>158</v>
      </c>
      <c r="F146" s="430"/>
      <c r="G146" s="10"/>
      <c r="H146" s="167"/>
      <c r="I146" s="167"/>
      <c r="J146" s="167"/>
      <c r="K146" s="151"/>
    </row>
    <row r="147" spans="3:11" ht="24" customHeight="1" thickBot="1">
      <c r="C147" s="509"/>
      <c r="D147" s="508"/>
      <c r="F147" s="251" t="s">
        <v>159</v>
      </c>
      <c r="G147" s="546"/>
      <c r="H147" s="547" t="str">
        <f>D146</f>
        <v>林芝帆</v>
      </c>
      <c r="I147" s="167"/>
      <c r="J147" s="10"/>
      <c r="K147" s="151"/>
    </row>
    <row r="148" spans="3:11" ht="24" customHeight="1" thickBot="1">
      <c r="C148" s="583" t="s">
        <v>790</v>
      </c>
      <c r="D148" s="583" t="s">
        <v>811</v>
      </c>
      <c r="E148" s="570" t="s">
        <v>160</v>
      </c>
      <c r="F148" s="577" t="s">
        <v>610</v>
      </c>
      <c r="G148" s="590"/>
      <c r="H148" s="593" t="s">
        <v>1179</v>
      </c>
      <c r="I148" s="167"/>
      <c r="J148" s="10"/>
      <c r="K148" s="151"/>
    </row>
    <row r="149" spans="3:11" ht="24" customHeight="1">
      <c r="C149" s="509"/>
      <c r="D149" s="508"/>
      <c r="F149" s="29"/>
      <c r="G149" s="591" t="s">
        <v>1223</v>
      </c>
      <c r="H149" s="432"/>
      <c r="I149" s="167"/>
      <c r="J149" s="10"/>
      <c r="K149" s="151"/>
    </row>
    <row r="150" spans="3:11" ht="24" customHeight="1" thickBot="1">
      <c r="C150" s="509"/>
      <c r="D150" s="508"/>
      <c r="E150" s="2"/>
      <c r="F150" s="175" t="s">
        <v>161</v>
      </c>
      <c r="G150" s="592" t="str">
        <f>D148</f>
        <v>莊雲傑</v>
      </c>
      <c r="H150" s="432" t="s">
        <v>162</v>
      </c>
      <c r="I150" s="546" t="str">
        <f>H147</f>
        <v>林芝帆</v>
      </c>
      <c r="J150" s="175" t="s">
        <v>163</v>
      </c>
      <c r="K150" s="151"/>
    </row>
    <row r="151" spans="3:11" ht="24" customHeight="1">
      <c r="C151" s="509"/>
      <c r="D151" s="508"/>
      <c r="E151" s="2"/>
      <c r="F151" s="29"/>
      <c r="G151" s="584" t="s">
        <v>1232</v>
      </c>
      <c r="H151" s="181" t="s">
        <v>611</v>
      </c>
      <c r="I151" s="588" t="s">
        <v>1233</v>
      </c>
      <c r="J151" s="10"/>
      <c r="K151" s="151"/>
    </row>
    <row r="152" spans="3:11" ht="24" customHeight="1" thickBot="1">
      <c r="C152" s="550" t="s">
        <v>817</v>
      </c>
      <c r="D152" s="550" t="s">
        <v>823</v>
      </c>
      <c r="E152" s="534" t="s">
        <v>164</v>
      </c>
      <c r="F152" s="547"/>
      <c r="G152" s="191" t="s">
        <v>1231</v>
      </c>
      <c r="H152" s="334"/>
      <c r="I152" s="167"/>
      <c r="J152" s="10"/>
      <c r="K152" s="151"/>
    </row>
    <row r="153" spans="3:11" ht="24" customHeight="1" thickBot="1">
      <c r="C153" s="509"/>
      <c r="D153" s="508"/>
      <c r="E153" s="192"/>
      <c r="F153" s="251" t="s">
        <v>165</v>
      </c>
      <c r="G153" s="548"/>
      <c r="H153" s="549" t="str">
        <f>D152</f>
        <v>簡葳漢</v>
      </c>
      <c r="I153" s="167"/>
      <c r="J153" s="10"/>
      <c r="K153" s="151"/>
    </row>
    <row r="154" spans="3:11" ht="24" customHeight="1">
      <c r="C154" s="107" t="s">
        <v>836</v>
      </c>
      <c r="D154" s="107" t="s">
        <v>837</v>
      </c>
      <c r="E154" s="2" t="s">
        <v>166</v>
      </c>
      <c r="F154" s="333" t="s">
        <v>609</v>
      </c>
      <c r="G154" s="10"/>
      <c r="H154" s="542" t="s">
        <v>1180</v>
      </c>
      <c r="I154" s="167"/>
      <c r="J154" s="10"/>
      <c r="K154" s="151"/>
    </row>
    <row r="155" spans="3:11" ht="24" customHeight="1">
      <c r="C155" s="509"/>
      <c r="D155" s="508"/>
      <c r="E155" s="151"/>
      <c r="F155" s="151"/>
      <c r="G155" s="428"/>
      <c r="H155" s="428"/>
      <c r="I155" s="428"/>
      <c r="J155" s="428"/>
      <c r="K155" s="151"/>
    </row>
    <row r="156" spans="3:11" ht="24" customHeight="1">
      <c r="C156" s="509"/>
      <c r="D156" s="508"/>
      <c r="E156" s="49" t="s">
        <v>19</v>
      </c>
      <c r="F156" s="45" t="s">
        <v>607</v>
      </c>
      <c r="G156" s="45" t="s">
        <v>608</v>
      </c>
      <c r="H156" s="45" t="s">
        <v>608</v>
      </c>
      <c r="I156" s="428"/>
      <c r="J156" s="428"/>
      <c r="K156" s="151"/>
    </row>
    <row r="157" spans="3:11" ht="24" customHeight="1">
      <c r="C157" s="509"/>
      <c r="D157" s="508"/>
      <c r="E157" s="151"/>
      <c r="F157" s="151"/>
      <c r="G157" s="428"/>
      <c r="H157" s="428"/>
      <c r="I157" s="428"/>
      <c r="J157" s="428"/>
      <c r="K157" s="151"/>
    </row>
    <row r="158" spans="3:11" ht="24" customHeight="1">
      <c r="C158" s="107" t="s">
        <v>798</v>
      </c>
      <c r="D158" s="107" t="s">
        <v>799</v>
      </c>
      <c r="E158" s="109" t="s">
        <v>167</v>
      </c>
      <c r="F158" s="190"/>
      <c r="G158" s="10"/>
      <c r="H158" s="167"/>
      <c r="I158" s="167"/>
      <c r="J158" s="167"/>
      <c r="K158" s="151"/>
    </row>
    <row r="159" spans="3:11" ht="24" customHeight="1" thickBot="1">
      <c r="C159" s="509"/>
      <c r="D159" s="508"/>
      <c r="F159" s="180" t="s">
        <v>168</v>
      </c>
      <c r="G159" s="551"/>
      <c r="H159" s="547" t="str">
        <f>D160</f>
        <v>陳興宇</v>
      </c>
      <c r="I159" s="167"/>
      <c r="J159" s="10"/>
      <c r="K159" s="151"/>
    </row>
    <row r="160" spans="3:11" ht="24" customHeight="1" thickBot="1">
      <c r="C160" s="550" t="s">
        <v>804</v>
      </c>
      <c r="D160" s="550" t="s">
        <v>805</v>
      </c>
      <c r="E160" s="544" t="s">
        <v>169</v>
      </c>
      <c r="F160" s="390" t="s">
        <v>546</v>
      </c>
      <c r="G160" s="552"/>
      <c r="H160" s="545" t="s">
        <v>1181</v>
      </c>
      <c r="I160" s="167"/>
      <c r="J160" s="10"/>
      <c r="K160" s="151"/>
    </row>
    <row r="161" spans="3:11" ht="24" customHeight="1">
      <c r="C161" s="509"/>
      <c r="D161" s="508"/>
      <c r="F161" s="29"/>
      <c r="G161" s="191" t="s">
        <v>1227</v>
      </c>
      <c r="H161" s="334"/>
      <c r="I161" s="167"/>
      <c r="J161" s="10"/>
      <c r="K161" s="151"/>
    </row>
    <row r="162" spans="3:11" ht="24" customHeight="1" thickBot="1">
      <c r="C162" s="509"/>
      <c r="D162" s="508"/>
      <c r="E162" s="109"/>
      <c r="F162" s="175" t="s">
        <v>170</v>
      </c>
      <c r="G162" s="590" t="str">
        <f>D166</f>
        <v>謝耀萱</v>
      </c>
      <c r="H162" s="334" t="s">
        <v>171</v>
      </c>
      <c r="I162" s="29" t="str">
        <f>H165</f>
        <v>楊芃建</v>
      </c>
      <c r="J162" s="175" t="s">
        <v>176</v>
      </c>
      <c r="K162" s="151"/>
    </row>
    <row r="163" spans="3:11" ht="24" customHeight="1">
      <c r="C163" s="509"/>
      <c r="D163" s="508"/>
      <c r="E163" s="193"/>
      <c r="F163" s="29"/>
      <c r="G163" s="578" t="s">
        <v>1235</v>
      </c>
      <c r="H163" s="454" t="s">
        <v>612</v>
      </c>
      <c r="I163" s="519" t="s">
        <v>1236</v>
      </c>
      <c r="J163" s="167"/>
      <c r="K163" s="151"/>
    </row>
    <row r="164" spans="3:11" ht="24" customHeight="1" thickBot="1">
      <c r="C164" s="534" t="s">
        <v>796</v>
      </c>
      <c r="D164" s="534" t="s">
        <v>824</v>
      </c>
      <c r="E164" s="544" t="s">
        <v>173</v>
      </c>
      <c r="F164" s="547"/>
      <c r="G164" s="585" t="s">
        <v>1234</v>
      </c>
      <c r="H164" s="432"/>
      <c r="I164" s="167"/>
      <c r="J164" s="167"/>
      <c r="K164" s="151"/>
    </row>
    <row r="165" spans="3:11" ht="24" customHeight="1" thickBot="1">
      <c r="C165" s="92"/>
      <c r="D165" s="508"/>
      <c r="E165" s="194"/>
      <c r="F165" s="438" t="s">
        <v>174</v>
      </c>
      <c r="G165" s="586"/>
      <c r="H165" s="595" t="str">
        <f>D164</f>
        <v>楊芃建</v>
      </c>
      <c r="I165" s="167"/>
      <c r="J165" s="10"/>
      <c r="K165" s="151"/>
    </row>
    <row r="166" spans="3:11" ht="24" customHeight="1" thickBot="1">
      <c r="C166" s="583" t="s">
        <v>800</v>
      </c>
      <c r="D166" s="583" t="s">
        <v>834</v>
      </c>
      <c r="E166" s="589" t="s">
        <v>175</v>
      </c>
      <c r="F166" s="577" t="s">
        <v>545</v>
      </c>
      <c r="G166" s="587"/>
      <c r="H166" s="542" t="s">
        <v>1182</v>
      </c>
      <c r="I166" s="167"/>
      <c r="J166" s="29"/>
      <c r="K166" s="151"/>
    </row>
    <row r="167" spans="3:4" ht="12" customHeight="1">
      <c r="C167" s="508"/>
      <c r="D167" s="508"/>
    </row>
  </sheetData>
  <sheetProtection/>
  <mergeCells count="5">
    <mergeCell ref="B3:C3"/>
    <mergeCell ref="A1:J1"/>
    <mergeCell ref="A70:J70"/>
    <mergeCell ref="B73:C73"/>
    <mergeCell ref="A139:J139"/>
  </mergeCells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99" r:id="rId1"/>
  <rowBreaks count="2" manualBreakCount="2">
    <brk id="69" max="8" man="1"/>
    <brk id="138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0"/>
  <sheetViews>
    <sheetView view="pageBreakPreview" zoomScale="80" zoomScaleNormal="75" zoomScaleSheetLayoutView="80" zoomScalePageLayoutView="0" workbookViewId="0" topLeftCell="A1">
      <selection activeCell="I158" sqref="I158"/>
    </sheetView>
  </sheetViews>
  <sheetFormatPr defaultColWidth="9.00390625" defaultRowHeight="12.75" customHeight="1"/>
  <cols>
    <col min="1" max="1" width="4.375" style="0" customWidth="1"/>
    <col min="2" max="2" width="4.875" style="0" customWidth="1"/>
    <col min="3" max="4" width="13.625" style="0" customWidth="1"/>
    <col min="5" max="6" width="10.375" style="0" customWidth="1"/>
    <col min="7" max="8" width="10.375" style="399" customWidth="1"/>
    <col min="9" max="9" width="9.875" style="399" customWidth="1"/>
    <col min="10" max="10" width="12.125" style="126" customWidth="1"/>
    <col min="13" max="13" width="15.625" style="0" customWidth="1"/>
  </cols>
  <sheetData>
    <row r="1" spans="1:10" ht="19.5">
      <c r="A1" s="26" t="s">
        <v>614</v>
      </c>
      <c r="B1" s="26"/>
      <c r="C1" s="26"/>
      <c r="D1" s="26"/>
      <c r="E1" s="26"/>
      <c r="F1" s="26"/>
      <c r="G1" s="257"/>
      <c r="H1" s="257"/>
      <c r="I1" s="257"/>
      <c r="J1" s="26"/>
    </row>
    <row r="2" spans="2:10" ht="12.75" customHeight="1">
      <c r="B2" s="97"/>
      <c r="C2" s="98"/>
      <c r="D2" s="98"/>
      <c r="E2" s="98"/>
      <c r="F2" s="98"/>
      <c r="G2" s="98"/>
      <c r="H2" s="98"/>
      <c r="I2" s="98"/>
      <c r="J2" s="152"/>
    </row>
    <row r="3" spans="2:10" ht="12.75" customHeight="1">
      <c r="B3" s="743" t="s">
        <v>28</v>
      </c>
      <c r="C3" s="743"/>
      <c r="D3" s="5"/>
      <c r="F3" s="101"/>
      <c r="G3" s="101"/>
      <c r="H3" s="101"/>
      <c r="I3" s="102"/>
      <c r="J3" s="20"/>
    </row>
    <row r="4" spans="2:10" ht="12.75" customHeight="1">
      <c r="B4" s="5"/>
      <c r="C4" s="5"/>
      <c r="D4" s="5"/>
      <c r="F4" s="101"/>
      <c r="G4" s="101"/>
      <c r="H4" s="101"/>
      <c r="I4" s="102"/>
      <c r="J4" s="20"/>
    </row>
    <row r="5" spans="2:10" ht="12.75" customHeight="1">
      <c r="B5" s="99"/>
      <c r="C5" s="5" t="s">
        <v>578</v>
      </c>
      <c r="D5" s="5"/>
      <c r="E5" s="45" t="s">
        <v>193</v>
      </c>
      <c r="F5" s="45" t="s">
        <v>193</v>
      </c>
      <c r="G5" s="45" t="s">
        <v>193</v>
      </c>
      <c r="H5" s="45" t="s">
        <v>555</v>
      </c>
      <c r="I5" s="102"/>
      <c r="J5" s="20"/>
    </row>
    <row r="6" spans="1:10" ht="12.75" customHeight="1" thickBot="1">
      <c r="A6" s="2" t="s">
        <v>48</v>
      </c>
      <c r="B6" s="127">
        <v>1</v>
      </c>
      <c r="C6" s="365" t="s">
        <v>839</v>
      </c>
      <c r="D6" s="365" t="s">
        <v>843</v>
      </c>
      <c r="E6" s="366"/>
      <c r="F6" s="91"/>
      <c r="G6" s="93"/>
      <c r="H6" s="173"/>
      <c r="I6" s="496"/>
      <c r="J6" s="20"/>
    </row>
    <row r="7" spans="2:10" ht="12.75" customHeight="1" thickBot="1">
      <c r="B7" s="1"/>
      <c r="C7" s="92"/>
      <c r="D7" s="92"/>
      <c r="E7" s="371" t="s">
        <v>98</v>
      </c>
      <c r="F7" s="368"/>
      <c r="G7" s="343"/>
      <c r="H7" s="343"/>
      <c r="I7" s="145"/>
      <c r="J7" s="157"/>
    </row>
    <row r="8" spans="2:10" ht="12.75" customHeight="1">
      <c r="B8" s="127">
        <v>2</v>
      </c>
      <c r="C8" s="149" t="s">
        <v>785</v>
      </c>
      <c r="D8" s="149"/>
      <c r="E8" s="333"/>
      <c r="F8" s="442"/>
      <c r="G8" s="343"/>
      <c r="H8" s="343"/>
      <c r="I8" s="167"/>
      <c r="J8" s="157"/>
    </row>
    <row r="9" spans="2:10" ht="12.75" customHeight="1" thickBot="1">
      <c r="B9" s="1"/>
      <c r="C9" s="132"/>
      <c r="D9" s="132"/>
      <c r="E9" s="336"/>
      <c r="F9" s="439" t="s">
        <v>99</v>
      </c>
      <c r="G9" s="368" t="str">
        <f>D6</f>
        <v>陳瑋 </v>
      </c>
      <c r="H9" s="343"/>
      <c r="I9" s="167"/>
      <c r="J9" s="157"/>
    </row>
    <row r="10" spans="2:10" ht="12.75" customHeight="1" thickBot="1">
      <c r="B10" s="127">
        <v>3</v>
      </c>
      <c r="C10" s="369" t="s">
        <v>844</v>
      </c>
      <c r="D10" s="369" t="s">
        <v>845</v>
      </c>
      <c r="E10" s="370"/>
      <c r="F10" s="334" t="s">
        <v>540</v>
      </c>
      <c r="G10" s="464" t="s">
        <v>1012</v>
      </c>
      <c r="H10" s="343"/>
      <c r="I10" s="167"/>
      <c r="J10" s="157"/>
    </row>
    <row r="11" spans="2:10" ht="12.75" customHeight="1" thickBot="1">
      <c r="B11" s="1"/>
      <c r="C11" s="132"/>
      <c r="D11" s="132"/>
      <c r="E11" s="371" t="s">
        <v>194</v>
      </c>
      <c r="F11" s="372"/>
      <c r="G11" s="465"/>
      <c r="H11" s="343"/>
      <c r="I11" s="167"/>
      <c r="J11" s="157"/>
    </row>
    <row r="12" spans="2:14" ht="12.75" customHeight="1">
      <c r="B12" s="127">
        <v>4</v>
      </c>
      <c r="C12" s="149" t="s">
        <v>785</v>
      </c>
      <c r="D12" s="149"/>
      <c r="E12" s="339"/>
      <c r="F12" s="109"/>
      <c r="G12" s="465"/>
      <c r="H12" s="343"/>
      <c r="I12" s="167"/>
      <c r="J12" s="157"/>
      <c r="N12" s="150"/>
    </row>
    <row r="13" spans="2:14" ht="12.75" customHeight="1" thickBot="1">
      <c r="B13" s="1"/>
      <c r="C13" s="132"/>
      <c r="D13" s="132"/>
      <c r="E13" s="336"/>
      <c r="F13" s="109"/>
      <c r="G13" s="454" t="s">
        <v>101</v>
      </c>
      <c r="H13" s="368" t="str">
        <f>G9</f>
        <v>陳瑋 </v>
      </c>
      <c r="I13" s="167"/>
      <c r="J13" s="157"/>
      <c r="N13" s="150"/>
    </row>
    <row r="14" spans="2:14" ht="12.75" customHeight="1" thickBot="1">
      <c r="B14" s="127">
        <v>5</v>
      </c>
      <c r="C14" s="369" t="s">
        <v>812</v>
      </c>
      <c r="D14" s="369" t="s">
        <v>846</v>
      </c>
      <c r="E14" s="370"/>
      <c r="F14" s="109"/>
      <c r="G14" s="334" t="s">
        <v>638</v>
      </c>
      <c r="H14" s="464" t="s">
        <v>1082</v>
      </c>
      <c r="I14" s="167"/>
      <c r="J14" s="157"/>
      <c r="M14" s="150"/>
      <c r="N14" s="150"/>
    </row>
    <row r="15" spans="2:10" ht="12.75" customHeight="1" thickBot="1">
      <c r="B15" s="1"/>
      <c r="C15" s="132"/>
      <c r="D15" s="132"/>
      <c r="E15" s="367" t="s">
        <v>102</v>
      </c>
      <c r="F15" s="373"/>
      <c r="G15" s="342"/>
      <c r="H15" s="465"/>
      <c r="I15" s="167"/>
      <c r="J15" s="157"/>
    </row>
    <row r="16" spans="2:10" ht="12.75" customHeight="1">
      <c r="B16" s="127">
        <v>6</v>
      </c>
      <c r="C16" s="149" t="s">
        <v>785</v>
      </c>
      <c r="D16" s="149"/>
      <c r="E16" s="339"/>
      <c r="F16" s="180"/>
      <c r="G16" s="342"/>
      <c r="H16" s="465"/>
      <c r="I16" s="167"/>
      <c r="J16" s="157"/>
    </row>
    <row r="17" spans="2:10" ht="12.75" customHeight="1" thickBot="1">
      <c r="B17" s="1"/>
      <c r="C17" s="132"/>
      <c r="D17" s="132"/>
      <c r="E17" s="336"/>
      <c r="F17" s="180" t="s">
        <v>103</v>
      </c>
      <c r="G17" s="411" t="str">
        <f>D18</f>
        <v>侯思妤</v>
      </c>
      <c r="H17" s="465"/>
      <c r="I17" s="167"/>
      <c r="J17" s="157"/>
    </row>
    <row r="18" spans="2:10" ht="12.75" customHeight="1" thickBot="1">
      <c r="B18" s="127">
        <v>7</v>
      </c>
      <c r="C18" s="369" t="s">
        <v>847</v>
      </c>
      <c r="D18" s="369" t="s">
        <v>848</v>
      </c>
      <c r="E18" s="370"/>
      <c r="F18" s="432" t="s">
        <v>631</v>
      </c>
      <c r="G18" s="429" t="s">
        <v>1010</v>
      </c>
      <c r="H18" s="465"/>
      <c r="I18" s="167"/>
      <c r="J18" s="157"/>
    </row>
    <row r="19" spans="2:10" ht="12.75" customHeight="1" thickBot="1">
      <c r="B19" s="1"/>
      <c r="C19" s="132"/>
      <c r="D19" s="132"/>
      <c r="E19" s="371" t="s">
        <v>104</v>
      </c>
      <c r="F19" s="433"/>
      <c r="G19" s="343"/>
      <c r="H19" s="465"/>
      <c r="I19" s="145"/>
      <c r="J19" s="157"/>
    </row>
    <row r="20" spans="2:10" ht="12.75" customHeight="1">
      <c r="B20" s="127">
        <v>8</v>
      </c>
      <c r="C20" s="149" t="s">
        <v>785</v>
      </c>
      <c r="D20" s="149"/>
      <c r="E20" s="339"/>
      <c r="F20" s="123"/>
      <c r="G20" s="343"/>
      <c r="H20" s="465"/>
      <c r="J20" s="13" t="s">
        <v>20</v>
      </c>
    </row>
    <row r="21" spans="2:10" ht="12.75" customHeight="1" thickBot="1">
      <c r="B21" s="1"/>
      <c r="C21" s="132"/>
      <c r="D21" s="132"/>
      <c r="E21" s="340"/>
      <c r="F21" s="123"/>
      <c r="G21" s="343"/>
      <c r="H21" s="454" t="s">
        <v>105</v>
      </c>
      <c r="I21" s="145" t="str">
        <f>H13</f>
        <v>陳瑋 </v>
      </c>
      <c r="J21" s="157"/>
    </row>
    <row r="22" spans="2:10" ht="12.75" customHeight="1" thickBot="1">
      <c r="B22" s="127">
        <v>9</v>
      </c>
      <c r="C22" s="369" t="s">
        <v>788</v>
      </c>
      <c r="D22" s="369" t="s">
        <v>849</v>
      </c>
      <c r="E22" s="375"/>
      <c r="F22" s="123"/>
      <c r="G22" s="343"/>
      <c r="H22" s="334" t="s">
        <v>641</v>
      </c>
      <c r="I22" s="507" t="s">
        <v>1148</v>
      </c>
      <c r="J22" s="157"/>
    </row>
    <row r="23" spans="2:10" ht="12.75" customHeight="1" thickBot="1">
      <c r="B23" s="1"/>
      <c r="C23" s="132"/>
      <c r="D23" s="132"/>
      <c r="E23" s="371" t="s">
        <v>106</v>
      </c>
      <c r="F23" s="376"/>
      <c r="G23" s="343"/>
      <c r="H23" s="342"/>
      <c r="I23" s="29"/>
      <c r="J23" s="157"/>
    </row>
    <row r="24" spans="2:10" ht="12.75" customHeight="1">
      <c r="B24" s="127">
        <v>10</v>
      </c>
      <c r="C24" s="149" t="s">
        <v>785</v>
      </c>
      <c r="D24" s="149"/>
      <c r="E24" s="333"/>
      <c r="F24" s="442"/>
      <c r="G24" s="343"/>
      <c r="H24" s="342"/>
      <c r="I24" s="29"/>
      <c r="J24" s="157"/>
    </row>
    <row r="25" spans="2:10" ht="12.75" customHeight="1" thickBot="1">
      <c r="B25" s="1"/>
      <c r="C25" s="132"/>
      <c r="D25" s="132"/>
      <c r="E25" s="336"/>
      <c r="F25" s="439" t="s">
        <v>107</v>
      </c>
      <c r="G25" s="368" t="str">
        <f>D22</f>
        <v>張芯瑜</v>
      </c>
      <c r="H25" s="342"/>
      <c r="I25" s="29"/>
      <c r="J25" s="157"/>
    </row>
    <row r="26" spans="2:10" ht="12.75" customHeight="1" thickBot="1">
      <c r="B26" s="127">
        <v>11</v>
      </c>
      <c r="C26" s="369" t="s">
        <v>850</v>
      </c>
      <c r="D26" s="369" t="s">
        <v>851</v>
      </c>
      <c r="E26" s="370"/>
      <c r="F26" s="334" t="s">
        <v>630</v>
      </c>
      <c r="G26" s="464" t="s">
        <v>1017</v>
      </c>
      <c r="H26" s="342"/>
      <c r="I26" s="29"/>
      <c r="J26" s="157"/>
    </row>
    <row r="27" spans="2:10" ht="12.75" customHeight="1" thickBot="1">
      <c r="B27" s="1"/>
      <c r="C27" s="132"/>
      <c r="D27" s="132"/>
      <c r="E27" s="371" t="s">
        <v>108</v>
      </c>
      <c r="F27" s="372"/>
      <c r="G27" s="465"/>
      <c r="H27" s="342"/>
      <c r="I27" s="29"/>
      <c r="J27" s="157"/>
    </row>
    <row r="28" spans="2:10" ht="12.75" customHeight="1">
      <c r="B28" s="127">
        <v>12</v>
      </c>
      <c r="C28" s="149" t="s">
        <v>785</v>
      </c>
      <c r="D28" s="149"/>
      <c r="E28" s="339"/>
      <c r="F28" s="109"/>
      <c r="G28" s="465"/>
      <c r="H28" s="342"/>
      <c r="I28" s="29"/>
      <c r="J28" s="157"/>
    </row>
    <row r="29" spans="2:10" ht="12.75" customHeight="1" thickBot="1">
      <c r="B29" s="1"/>
      <c r="C29" s="132"/>
      <c r="D29" s="132"/>
      <c r="E29" s="336"/>
      <c r="F29" s="109"/>
      <c r="G29" s="454" t="s">
        <v>109</v>
      </c>
      <c r="H29" s="342" t="str">
        <f>G25</f>
        <v>張芯瑜</v>
      </c>
      <c r="I29" s="29"/>
      <c r="J29" s="157"/>
    </row>
    <row r="30" spans="2:10" ht="12.75" customHeight="1" thickBot="1">
      <c r="B30" s="127">
        <v>13</v>
      </c>
      <c r="C30" s="369" t="s">
        <v>852</v>
      </c>
      <c r="D30" s="369" t="s">
        <v>853</v>
      </c>
      <c r="E30" s="370"/>
      <c r="F30" s="109"/>
      <c r="G30" s="334" t="s">
        <v>637</v>
      </c>
      <c r="H30" s="450" t="s">
        <v>1083</v>
      </c>
      <c r="I30" s="29"/>
      <c r="J30" s="157"/>
    </row>
    <row r="31" spans="2:10" ht="12.75" customHeight="1" thickBot="1">
      <c r="B31" s="1"/>
      <c r="C31" s="132"/>
      <c r="D31" s="132"/>
      <c r="E31" s="371" t="s">
        <v>110</v>
      </c>
      <c r="F31" s="373"/>
      <c r="G31" s="342"/>
      <c r="H31" s="343"/>
      <c r="I31" s="29"/>
      <c r="J31" s="157"/>
    </row>
    <row r="32" spans="2:10" ht="12.75" customHeight="1">
      <c r="B32" s="127">
        <v>14</v>
      </c>
      <c r="C32" s="149" t="s">
        <v>785</v>
      </c>
      <c r="D32" s="149"/>
      <c r="E32" s="339"/>
      <c r="F32" s="180"/>
      <c r="G32" s="342"/>
      <c r="H32" s="343"/>
      <c r="I32" s="29"/>
      <c r="J32" s="157"/>
    </row>
    <row r="33" spans="2:10" ht="12.75" customHeight="1" thickBot="1">
      <c r="B33" s="1"/>
      <c r="C33" s="132"/>
      <c r="D33" s="132"/>
      <c r="E33" s="336"/>
      <c r="F33" s="180" t="s">
        <v>111</v>
      </c>
      <c r="G33" s="411" t="str">
        <f>D34</f>
        <v>李芃萱</v>
      </c>
      <c r="H33" s="343"/>
      <c r="I33" s="29"/>
      <c r="J33" s="157"/>
    </row>
    <row r="34" spans="2:10" ht="12.75" customHeight="1" thickBot="1">
      <c r="B34" s="127">
        <v>15</v>
      </c>
      <c r="C34" s="369" t="s">
        <v>794</v>
      </c>
      <c r="D34" s="369" t="s">
        <v>854</v>
      </c>
      <c r="E34" s="370"/>
      <c r="F34" s="432" t="s">
        <v>629</v>
      </c>
      <c r="G34" s="429" t="s">
        <v>1018</v>
      </c>
      <c r="H34" s="343"/>
      <c r="I34" s="29"/>
      <c r="J34" s="157"/>
    </row>
    <row r="35" spans="2:10" ht="12.75" customHeight="1" thickBot="1">
      <c r="B35" s="1"/>
      <c r="C35" s="132"/>
      <c r="D35" s="132"/>
      <c r="E35" s="371" t="s">
        <v>112</v>
      </c>
      <c r="F35" s="433"/>
      <c r="G35" s="343"/>
      <c r="H35" s="343"/>
      <c r="I35" s="29"/>
      <c r="J35" s="157"/>
    </row>
    <row r="36" spans="2:10" ht="12.75" customHeight="1">
      <c r="B36" s="127">
        <v>16</v>
      </c>
      <c r="C36" s="149" t="s">
        <v>785</v>
      </c>
      <c r="D36" s="149"/>
      <c r="E36" s="344"/>
      <c r="F36" s="123"/>
      <c r="G36" s="343"/>
      <c r="H36" s="343"/>
      <c r="I36" s="29"/>
      <c r="J36" s="157"/>
    </row>
    <row r="37" spans="2:10" ht="12.75" customHeight="1">
      <c r="B37" s="1"/>
      <c r="C37" s="135"/>
      <c r="D37" s="135"/>
      <c r="E37" s="340"/>
      <c r="F37" s="123"/>
      <c r="G37" s="343"/>
      <c r="H37" s="343"/>
      <c r="I37" s="29"/>
      <c r="J37" s="157"/>
    </row>
    <row r="38" spans="2:10" ht="12.75" customHeight="1" thickBot="1">
      <c r="B38" s="127">
        <v>17</v>
      </c>
      <c r="C38" s="377" t="s">
        <v>850</v>
      </c>
      <c r="D38" s="377" t="s">
        <v>855</v>
      </c>
      <c r="E38" s="375"/>
      <c r="F38" s="123"/>
      <c r="G38" s="343"/>
      <c r="H38" s="343"/>
      <c r="I38" s="29"/>
      <c r="J38" s="157"/>
    </row>
    <row r="39" spans="2:10" ht="12.75" customHeight="1" thickBot="1">
      <c r="B39" s="96"/>
      <c r="C39" s="132"/>
      <c r="D39" s="132"/>
      <c r="E39" s="371" t="s">
        <v>113</v>
      </c>
      <c r="F39" s="376"/>
      <c r="G39" s="343"/>
      <c r="H39" s="343"/>
      <c r="I39" s="29"/>
      <c r="J39" s="157"/>
    </row>
    <row r="40" spans="2:10" ht="12.75" customHeight="1">
      <c r="B40" s="1">
        <v>18</v>
      </c>
      <c r="C40" s="149" t="s">
        <v>785</v>
      </c>
      <c r="D40" s="149"/>
      <c r="E40" s="333"/>
      <c r="F40" s="338"/>
      <c r="G40" s="343"/>
      <c r="H40" s="343"/>
      <c r="I40" s="167"/>
      <c r="J40" s="157"/>
    </row>
    <row r="41" spans="2:10" ht="12.75" customHeight="1" thickBot="1">
      <c r="B41" s="96"/>
      <c r="C41" s="132"/>
      <c r="D41" s="132"/>
      <c r="E41" s="336"/>
      <c r="F41" s="180" t="s">
        <v>114</v>
      </c>
      <c r="G41" s="440" t="str">
        <f>D42</f>
        <v>馬語濃</v>
      </c>
      <c r="H41" s="343"/>
      <c r="I41" s="167"/>
      <c r="J41" s="157"/>
    </row>
    <row r="42" spans="2:10" ht="12.75" customHeight="1" thickBot="1">
      <c r="B42" s="127">
        <v>19</v>
      </c>
      <c r="C42" s="369" t="s">
        <v>856</v>
      </c>
      <c r="D42" s="369" t="s">
        <v>857</v>
      </c>
      <c r="E42" s="370"/>
      <c r="F42" s="432" t="s">
        <v>628</v>
      </c>
      <c r="G42" s="441" t="s">
        <v>1013</v>
      </c>
      <c r="H42" s="343"/>
      <c r="I42" s="167"/>
      <c r="J42" s="157"/>
    </row>
    <row r="43" spans="2:10" ht="12.75" customHeight="1" thickBot="1">
      <c r="B43" s="96"/>
      <c r="C43" s="132"/>
      <c r="D43" s="132"/>
      <c r="E43" s="367" t="s">
        <v>115</v>
      </c>
      <c r="F43" s="437"/>
      <c r="G43" s="342"/>
      <c r="H43" s="343"/>
      <c r="I43" s="167"/>
      <c r="J43" s="157"/>
    </row>
    <row r="44" spans="2:10" ht="12.75" customHeight="1">
      <c r="B44" s="1">
        <v>20</v>
      </c>
      <c r="C44" s="149" t="s">
        <v>785</v>
      </c>
      <c r="D44" s="149"/>
      <c r="E44" s="339"/>
      <c r="F44" s="109"/>
      <c r="G44" s="342"/>
      <c r="H44" s="343"/>
      <c r="I44" s="167"/>
      <c r="J44" s="157"/>
    </row>
    <row r="45" spans="2:10" ht="12.75" customHeight="1" thickBot="1">
      <c r="B45" s="96"/>
      <c r="C45" s="132"/>
      <c r="D45" s="132"/>
      <c r="E45" s="336"/>
      <c r="F45" s="109"/>
      <c r="G45" s="181" t="s">
        <v>116</v>
      </c>
      <c r="H45" s="426" t="str">
        <f>G49</f>
        <v>吳淑瑩</v>
      </c>
      <c r="I45" s="167"/>
      <c r="J45" s="157"/>
    </row>
    <row r="46" spans="2:10" ht="12.75" customHeight="1" thickBot="1">
      <c r="B46" s="127">
        <v>21</v>
      </c>
      <c r="C46" s="369" t="s">
        <v>831</v>
      </c>
      <c r="D46" s="369" t="s">
        <v>858</v>
      </c>
      <c r="E46" s="370"/>
      <c r="F46" s="109"/>
      <c r="G46" s="432" t="s">
        <v>549</v>
      </c>
      <c r="H46" s="401" t="s">
        <v>1084</v>
      </c>
      <c r="I46" s="167"/>
      <c r="J46" s="157"/>
    </row>
    <row r="47" spans="2:10" ht="12.75" customHeight="1" thickBot="1">
      <c r="B47" s="1"/>
      <c r="C47" s="132"/>
      <c r="D47" s="132"/>
      <c r="E47" s="367" t="s">
        <v>117</v>
      </c>
      <c r="F47" s="373"/>
      <c r="G47" s="465"/>
      <c r="H47" s="342"/>
      <c r="I47" s="167"/>
      <c r="J47" s="157"/>
    </row>
    <row r="48" spans="2:10" ht="12.75" customHeight="1">
      <c r="B48" s="127">
        <v>22</v>
      </c>
      <c r="C48" s="149" t="s">
        <v>785</v>
      </c>
      <c r="D48" s="149"/>
      <c r="E48" s="339"/>
      <c r="F48" s="438"/>
      <c r="G48" s="465"/>
      <c r="H48" s="342"/>
      <c r="I48" s="167"/>
      <c r="J48" s="157"/>
    </row>
    <row r="49" spans="2:10" ht="12.75" customHeight="1" thickBot="1">
      <c r="B49" s="1"/>
      <c r="C49" s="132"/>
      <c r="D49" s="132"/>
      <c r="E49" s="336"/>
      <c r="F49" s="439" t="s">
        <v>118</v>
      </c>
      <c r="G49" s="456" t="str">
        <f>D46</f>
        <v>吳淑瑩</v>
      </c>
      <c r="H49" s="342"/>
      <c r="I49" s="167"/>
      <c r="J49" s="157"/>
    </row>
    <row r="50" spans="2:10" ht="12.75" customHeight="1" thickBot="1">
      <c r="B50" s="127">
        <v>23</v>
      </c>
      <c r="C50" s="369" t="s">
        <v>812</v>
      </c>
      <c r="D50" s="369" t="s">
        <v>859</v>
      </c>
      <c r="E50" s="370"/>
      <c r="F50" s="334" t="s">
        <v>627</v>
      </c>
      <c r="G50" s="400" t="s">
        <v>1014</v>
      </c>
      <c r="H50" s="342"/>
      <c r="I50" s="167"/>
      <c r="J50" s="157"/>
    </row>
    <row r="51" spans="2:10" ht="12.75" customHeight="1" thickBot="1">
      <c r="B51" s="1"/>
      <c r="C51" s="132"/>
      <c r="D51" s="132"/>
      <c r="E51" s="367" t="s">
        <v>119</v>
      </c>
      <c r="F51" s="374"/>
      <c r="G51" s="343"/>
      <c r="H51" s="342"/>
      <c r="I51" s="167"/>
      <c r="J51" s="157"/>
    </row>
    <row r="52" spans="2:10" ht="12.75" customHeight="1">
      <c r="B52" s="127">
        <v>24</v>
      </c>
      <c r="C52" s="149" t="s">
        <v>785</v>
      </c>
      <c r="D52" s="149"/>
      <c r="E52" s="339"/>
      <c r="F52" s="123"/>
      <c r="G52" s="343"/>
      <c r="H52" s="342"/>
      <c r="J52" s="13" t="s">
        <v>20</v>
      </c>
    </row>
    <row r="53" spans="2:10" ht="12.75" customHeight="1" thickBot="1">
      <c r="B53" s="1"/>
      <c r="C53" s="132"/>
      <c r="D53" s="132"/>
      <c r="E53" s="340"/>
      <c r="F53" s="123"/>
      <c r="G53" s="343"/>
      <c r="H53" s="181" t="s">
        <v>120</v>
      </c>
      <c r="I53" s="505" t="str">
        <f>H61</f>
        <v>郭曉楠</v>
      </c>
      <c r="J53" s="157"/>
    </row>
    <row r="54" spans="2:10" ht="12.75" customHeight="1" thickBot="1">
      <c r="B54" s="127">
        <v>25</v>
      </c>
      <c r="C54" s="369" t="s">
        <v>852</v>
      </c>
      <c r="D54" s="369" t="s">
        <v>860</v>
      </c>
      <c r="E54" s="375"/>
      <c r="F54" s="123"/>
      <c r="G54" s="343"/>
      <c r="H54" s="432" t="s">
        <v>640</v>
      </c>
      <c r="I54" s="506" t="s">
        <v>1149</v>
      </c>
      <c r="J54" s="157"/>
    </row>
    <row r="55" spans="2:10" ht="12.75" customHeight="1" thickBot="1">
      <c r="B55" s="1"/>
      <c r="C55" s="132"/>
      <c r="D55" s="132"/>
      <c r="E55" s="371" t="s">
        <v>121</v>
      </c>
      <c r="F55" s="376"/>
      <c r="G55" s="343"/>
      <c r="H55" s="465"/>
      <c r="I55" s="29"/>
      <c r="J55" s="157"/>
    </row>
    <row r="56" spans="2:10" ht="12.75" customHeight="1">
      <c r="B56" s="127">
        <v>26</v>
      </c>
      <c r="C56" s="149" t="s">
        <v>785</v>
      </c>
      <c r="D56" s="149"/>
      <c r="E56" s="333"/>
      <c r="F56" s="338"/>
      <c r="G56" s="343"/>
      <c r="H56" s="465"/>
      <c r="I56" s="29"/>
      <c r="J56" s="157"/>
    </row>
    <row r="57" spans="2:10" ht="12.75" customHeight="1" thickBot="1">
      <c r="B57" s="1"/>
      <c r="C57" s="132"/>
      <c r="D57" s="132"/>
      <c r="E57" s="336"/>
      <c r="F57" s="180" t="s">
        <v>122</v>
      </c>
      <c r="G57" s="440" t="str">
        <f>D58</f>
        <v>郭曉楠</v>
      </c>
      <c r="H57" s="465"/>
      <c r="I57" s="29"/>
      <c r="J57" s="157"/>
    </row>
    <row r="58" spans="2:10" ht="12.75" customHeight="1" thickBot="1">
      <c r="B58" s="127">
        <v>27</v>
      </c>
      <c r="C58" s="369" t="s">
        <v>861</v>
      </c>
      <c r="D58" s="369" t="s">
        <v>862</v>
      </c>
      <c r="E58" s="370"/>
      <c r="F58" s="432" t="s">
        <v>626</v>
      </c>
      <c r="G58" s="460" t="s">
        <v>1015</v>
      </c>
      <c r="H58" s="465"/>
      <c r="I58" s="29"/>
      <c r="J58" s="157"/>
    </row>
    <row r="59" spans="2:10" ht="12.75" customHeight="1" thickBot="1">
      <c r="B59" s="1"/>
      <c r="C59" s="132"/>
      <c r="D59" s="132"/>
      <c r="E59" s="371" t="s">
        <v>123</v>
      </c>
      <c r="F59" s="437"/>
      <c r="G59" s="465"/>
      <c r="H59" s="465"/>
      <c r="I59" s="29"/>
      <c r="J59" s="157"/>
    </row>
    <row r="60" spans="2:10" ht="12.75" customHeight="1">
      <c r="B60" s="127">
        <v>28</v>
      </c>
      <c r="C60" s="149" t="s">
        <v>785</v>
      </c>
      <c r="D60" s="149"/>
      <c r="E60" s="339"/>
      <c r="F60" s="109"/>
      <c r="G60" s="465"/>
      <c r="H60" s="465"/>
      <c r="I60" s="29"/>
      <c r="J60" s="157"/>
    </row>
    <row r="61" spans="2:10" ht="12.75" customHeight="1" thickBot="1">
      <c r="B61" s="1"/>
      <c r="C61" s="92"/>
      <c r="D61" s="92"/>
      <c r="E61" s="336"/>
      <c r="F61" s="109"/>
      <c r="G61" s="454" t="s">
        <v>124</v>
      </c>
      <c r="H61" s="504" t="str">
        <f>G57</f>
        <v>郭曉楠</v>
      </c>
      <c r="I61" s="29"/>
      <c r="J61" s="157"/>
    </row>
    <row r="62" spans="2:10" ht="12.75" customHeight="1" thickBot="1">
      <c r="B62" s="127">
        <v>29</v>
      </c>
      <c r="C62" s="378" t="s">
        <v>794</v>
      </c>
      <c r="D62" s="378" t="s">
        <v>863</v>
      </c>
      <c r="E62" s="370"/>
      <c r="F62" s="109"/>
      <c r="G62" s="334" t="s">
        <v>636</v>
      </c>
      <c r="H62" s="450" t="s">
        <v>1085</v>
      </c>
      <c r="I62" s="29"/>
      <c r="J62" s="157"/>
    </row>
    <row r="63" spans="2:10" ht="12.75" customHeight="1" thickBot="1">
      <c r="B63" s="1"/>
      <c r="C63" s="355"/>
      <c r="D63" s="355"/>
      <c r="E63" s="371" t="s">
        <v>125</v>
      </c>
      <c r="F63" s="373"/>
      <c r="G63" s="342"/>
      <c r="H63" s="343"/>
      <c r="I63" s="29"/>
      <c r="J63" s="157"/>
    </row>
    <row r="64" spans="2:10" ht="12.75" customHeight="1">
      <c r="B64" s="127">
        <v>30</v>
      </c>
      <c r="C64" s="149" t="s">
        <v>785</v>
      </c>
      <c r="D64" s="149"/>
      <c r="E64" s="339"/>
      <c r="F64" s="180"/>
      <c r="G64" s="342"/>
      <c r="H64" s="343"/>
      <c r="I64" s="29"/>
      <c r="J64" s="157"/>
    </row>
    <row r="65" spans="2:10" ht="12.75" customHeight="1" thickBot="1">
      <c r="B65" s="1"/>
      <c r="C65" s="355"/>
      <c r="D65" s="355"/>
      <c r="E65" s="336"/>
      <c r="F65" s="180" t="s">
        <v>126</v>
      </c>
      <c r="G65" s="411" t="str">
        <f>D66</f>
        <v>陳郁君</v>
      </c>
      <c r="H65" s="343"/>
      <c r="I65" s="29"/>
      <c r="J65" s="157"/>
    </row>
    <row r="66" spans="2:10" ht="12.75" customHeight="1" thickBot="1">
      <c r="B66" s="127">
        <v>31</v>
      </c>
      <c r="C66" s="378" t="s">
        <v>826</v>
      </c>
      <c r="D66" s="378" t="s">
        <v>864</v>
      </c>
      <c r="E66" s="370"/>
      <c r="F66" s="432" t="s">
        <v>625</v>
      </c>
      <c r="G66" s="429" t="s">
        <v>1019</v>
      </c>
      <c r="H66" s="343"/>
      <c r="I66" s="29"/>
      <c r="J66" s="157"/>
    </row>
    <row r="67" spans="2:10" ht="12.75" customHeight="1" thickBot="1">
      <c r="B67" s="1"/>
      <c r="C67" s="92"/>
      <c r="D67" s="92"/>
      <c r="E67" s="371" t="s">
        <v>127</v>
      </c>
      <c r="F67" s="433"/>
      <c r="G67" s="343"/>
      <c r="H67" s="343"/>
      <c r="I67" s="29"/>
      <c r="J67" s="157"/>
    </row>
    <row r="68" spans="2:10" ht="12.75" customHeight="1">
      <c r="B68" s="127">
        <v>32</v>
      </c>
      <c r="C68" s="149" t="s">
        <v>785</v>
      </c>
      <c r="D68" s="149"/>
      <c r="E68" s="131"/>
      <c r="F68" s="91"/>
      <c r="G68" s="93"/>
      <c r="H68" s="93"/>
      <c r="I68" s="167"/>
      <c r="J68" s="157"/>
    </row>
    <row r="69" ht="12.75" customHeight="1">
      <c r="J69"/>
    </row>
    <row r="70" ht="12.75" customHeight="1">
      <c r="J70"/>
    </row>
    <row r="71" ht="12.75" customHeight="1">
      <c r="J71"/>
    </row>
    <row r="72" spans="1:10" ht="19.5">
      <c r="A72" s="26" t="s">
        <v>614</v>
      </c>
      <c r="B72" s="26"/>
      <c r="C72" s="26"/>
      <c r="D72" s="26"/>
      <c r="E72" s="26"/>
      <c r="F72" s="26"/>
      <c r="G72" s="257"/>
      <c r="H72" s="257"/>
      <c r="I72" s="257"/>
      <c r="J72" s="26"/>
    </row>
    <row r="73" spans="2:10" ht="12.75" customHeight="1">
      <c r="B73" s="97"/>
      <c r="C73" s="98"/>
      <c r="D73" s="98"/>
      <c r="E73" s="98"/>
      <c r="F73" s="98"/>
      <c r="G73" s="98"/>
      <c r="H73" s="98"/>
      <c r="I73" s="98"/>
      <c r="J73" s="152"/>
    </row>
    <row r="74" spans="2:10" ht="12.75" customHeight="1">
      <c r="B74" s="743" t="s">
        <v>316</v>
      </c>
      <c r="C74" s="743"/>
      <c r="D74" s="5"/>
      <c r="F74" s="101"/>
      <c r="G74" s="101"/>
      <c r="H74" s="101"/>
      <c r="I74" s="102"/>
      <c r="J74" s="20"/>
    </row>
    <row r="75" spans="2:10" ht="12.75" customHeight="1">
      <c r="B75" s="5"/>
      <c r="C75" s="5"/>
      <c r="D75" s="5"/>
      <c r="F75" s="101"/>
      <c r="G75" s="101"/>
      <c r="H75" s="101"/>
      <c r="I75" s="102"/>
      <c r="J75" s="20"/>
    </row>
    <row r="76" spans="2:10" ht="12.75" customHeight="1">
      <c r="B76" s="99"/>
      <c r="C76" s="5" t="s">
        <v>578</v>
      </c>
      <c r="D76" s="5"/>
      <c r="E76" s="45" t="s">
        <v>193</v>
      </c>
      <c r="F76" s="45" t="s">
        <v>193</v>
      </c>
      <c r="G76" s="45" t="s">
        <v>193</v>
      </c>
      <c r="H76" s="45" t="s">
        <v>555</v>
      </c>
      <c r="I76" s="102"/>
      <c r="J76" s="20"/>
    </row>
    <row r="77" spans="2:10" ht="12.75" customHeight="1">
      <c r="B77" s="137">
        <v>33</v>
      </c>
      <c r="C77" s="355" t="s">
        <v>812</v>
      </c>
      <c r="D77" s="355" t="s">
        <v>865</v>
      </c>
      <c r="E77" s="134"/>
      <c r="F77" s="91"/>
      <c r="G77" s="93"/>
      <c r="H77" s="93"/>
      <c r="I77" s="498"/>
      <c r="J77" s="153"/>
    </row>
    <row r="78" spans="2:10" ht="12.75" customHeight="1" thickBot="1">
      <c r="B78" s="138"/>
      <c r="C78" s="356"/>
      <c r="D78" s="356"/>
      <c r="E78" s="335" t="s">
        <v>128</v>
      </c>
      <c r="F78" s="416" t="str">
        <f>D79</f>
        <v>林宛柔</v>
      </c>
      <c r="G78" s="343"/>
      <c r="H78" s="343"/>
      <c r="I78" s="499"/>
      <c r="J78" s="153"/>
    </row>
    <row r="79" spans="2:10" ht="12.75" customHeight="1" thickBot="1">
      <c r="B79" s="137">
        <v>34</v>
      </c>
      <c r="C79" s="378" t="s">
        <v>831</v>
      </c>
      <c r="D79" s="378" t="s">
        <v>866</v>
      </c>
      <c r="E79" s="386" t="s">
        <v>616</v>
      </c>
      <c r="F79" s="445" t="s">
        <v>1004</v>
      </c>
      <c r="G79" s="343"/>
      <c r="H79" s="343"/>
      <c r="I79" s="167"/>
      <c r="J79" s="153"/>
    </row>
    <row r="80" spans="2:10" ht="12.75" customHeight="1" thickBot="1">
      <c r="B80" s="138"/>
      <c r="C80" s="92"/>
      <c r="D80" s="92"/>
      <c r="E80" s="336"/>
      <c r="F80" s="439" t="s">
        <v>129</v>
      </c>
      <c r="G80" s="409" t="str">
        <f>F78</f>
        <v>林宛柔</v>
      </c>
      <c r="H80" s="343"/>
      <c r="I80" s="167"/>
      <c r="J80" s="153"/>
    </row>
    <row r="81" spans="2:10" ht="12.75" customHeight="1">
      <c r="B81" s="137">
        <v>35</v>
      </c>
      <c r="C81" s="149" t="s">
        <v>785</v>
      </c>
      <c r="D81" s="149"/>
      <c r="E81" s="337"/>
      <c r="F81" s="334" t="s">
        <v>624</v>
      </c>
      <c r="G81" s="458" t="s">
        <v>1020</v>
      </c>
      <c r="H81" s="343"/>
      <c r="I81" s="167"/>
      <c r="J81" s="153"/>
    </row>
    <row r="82" spans="2:10" ht="12.75" customHeight="1" thickBot="1">
      <c r="B82" s="138"/>
      <c r="C82" s="132"/>
      <c r="D82" s="132"/>
      <c r="E82" s="335" t="s">
        <v>130</v>
      </c>
      <c r="F82" s="380"/>
      <c r="G82" s="465"/>
      <c r="H82" s="343"/>
      <c r="I82" s="167"/>
      <c r="J82" s="153"/>
    </row>
    <row r="83" spans="2:10" ht="12.75" customHeight="1" thickBot="1">
      <c r="B83" s="137">
        <v>36</v>
      </c>
      <c r="C83" s="369" t="s">
        <v>867</v>
      </c>
      <c r="D83" s="369" t="s">
        <v>868</v>
      </c>
      <c r="E83" s="383"/>
      <c r="F83" s="109"/>
      <c r="G83" s="465"/>
      <c r="H83" s="343"/>
      <c r="I83" s="167"/>
      <c r="J83" s="32"/>
    </row>
    <row r="84" spans="2:10" ht="12.75" customHeight="1" thickBot="1">
      <c r="B84" s="138"/>
      <c r="C84" s="132"/>
      <c r="D84" s="132"/>
      <c r="E84" s="336"/>
      <c r="F84" s="109"/>
      <c r="G84" s="454" t="s">
        <v>131</v>
      </c>
      <c r="H84" s="409" t="str">
        <f>G80</f>
        <v>林宛柔</v>
      </c>
      <c r="I84" s="167"/>
      <c r="J84" s="153"/>
    </row>
    <row r="85" spans="2:10" ht="12.75" customHeight="1">
      <c r="B85" s="137">
        <v>37</v>
      </c>
      <c r="C85" s="149" t="s">
        <v>785</v>
      </c>
      <c r="D85" s="149"/>
      <c r="E85" s="337"/>
      <c r="F85" s="109"/>
      <c r="G85" s="334" t="s">
        <v>635</v>
      </c>
      <c r="H85" s="458" t="s">
        <v>1086</v>
      </c>
      <c r="I85" s="167"/>
      <c r="J85" s="153"/>
    </row>
    <row r="86" spans="2:10" ht="12.75" customHeight="1" thickBot="1">
      <c r="B86" s="138"/>
      <c r="C86" s="132"/>
      <c r="D86" s="132"/>
      <c r="E86" s="335" t="s">
        <v>132</v>
      </c>
      <c r="F86" s="382"/>
      <c r="G86" s="342"/>
      <c r="H86" s="465"/>
      <c r="I86" s="167"/>
      <c r="J86" s="153"/>
    </row>
    <row r="87" spans="2:10" ht="12.75" customHeight="1" thickBot="1">
      <c r="B87" s="137">
        <v>38</v>
      </c>
      <c r="C87" s="369" t="s">
        <v>826</v>
      </c>
      <c r="D87" s="369" t="s">
        <v>869</v>
      </c>
      <c r="E87" s="370"/>
      <c r="F87" s="381"/>
      <c r="G87" s="342"/>
      <c r="H87" s="465"/>
      <c r="I87" s="167"/>
      <c r="J87" s="153"/>
    </row>
    <row r="88" spans="2:10" ht="12.75" customHeight="1" thickBot="1">
      <c r="B88" s="138"/>
      <c r="C88" s="132"/>
      <c r="D88" s="132"/>
      <c r="E88" s="336"/>
      <c r="F88" s="180" t="s">
        <v>133</v>
      </c>
      <c r="G88" s="411" t="str">
        <f>D91</f>
        <v>林佳樂</v>
      </c>
      <c r="H88" s="465"/>
      <c r="I88" s="167"/>
      <c r="J88" s="153"/>
    </row>
    <row r="89" spans="2:10" ht="12.75" customHeight="1">
      <c r="B89" s="137">
        <v>39</v>
      </c>
      <c r="C89" s="149" t="s">
        <v>785</v>
      </c>
      <c r="D89" s="149"/>
      <c r="E89" s="337"/>
      <c r="F89" s="432" t="s">
        <v>623</v>
      </c>
      <c r="G89" s="429" t="s">
        <v>1025</v>
      </c>
      <c r="H89" s="465"/>
      <c r="I89" s="167"/>
      <c r="J89" s="153"/>
    </row>
    <row r="90" spans="2:10" ht="12.75" customHeight="1" thickBot="1">
      <c r="B90" s="138"/>
      <c r="C90" s="132"/>
      <c r="D90" s="132"/>
      <c r="E90" s="335" t="s">
        <v>134</v>
      </c>
      <c r="F90" s="436"/>
      <c r="G90" s="343"/>
      <c r="H90" s="465"/>
      <c r="I90" s="167"/>
      <c r="J90" s="153"/>
    </row>
    <row r="91" spans="2:10" ht="12.75" customHeight="1" thickBot="1">
      <c r="B91" s="137">
        <v>40</v>
      </c>
      <c r="C91" s="369" t="s">
        <v>792</v>
      </c>
      <c r="D91" s="369" t="s">
        <v>870</v>
      </c>
      <c r="E91" s="370"/>
      <c r="F91" s="385"/>
      <c r="G91" s="343"/>
      <c r="H91" s="465"/>
      <c r="J91" s="13" t="s">
        <v>20</v>
      </c>
    </row>
    <row r="92" spans="2:10" ht="12.75" customHeight="1" thickBot="1">
      <c r="B92" s="138"/>
      <c r="C92" s="132"/>
      <c r="D92" s="132"/>
      <c r="E92" s="340"/>
      <c r="F92" s="123"/>
      <c r="G92" s="343"/>
      <c r="H92" s="454" t="s">
        <v>135</v>
      </c>
      <c r="I92" s="502" t="str">
        <f>H84</f>
        <v>林宛柔</v>
      </c>
      <c r="J92" s="153"/>
    </row>
    <row r="93" spans="2:10" ht="12.75" customHeight="1">
      <c r="B93" s="137">
        <v>41</v>
      </c>
      <c r="C93" s="149" t="s">
        <v>785</v>
      </c>
      <c r="D93" s="149"/>
      <c r="E93" s="341"/>
      <c r="F93" s="123"/>
      <c r="G93" s="343"/>
      <c r="H93" s="334" t="s">
        <v>639</v>
      </c>
      <c r="I93" s="503" t="s">
        <v>1150</v>
      </c>
      <c r="J93" s="153"/>
    </row>
    <row r="94" spans="2:10" ht="12.75" customHeight="1" thickBot="1">
      <c r="B94" s="138"/>
      <c r="C94" s="132"/>
      <c r="D94" s="132"/>
      <c r="E94" s="335" t="s">
        <v>136</v>
      </c>
      <c r="F94" s="387"/>
      <c r="G94" s="343"/>
      <c r="H94" s="342"/>
      <c r="I94" s="29"/>
      <c r="J94" s="153"/>
    </row>
    <row r="95" spans="2:10" ht="12.75" customHeight="1" thickBot="1">
      <c r="B95" s="137">
        <v>42</v>
      </c>
      <c r="C95" s="369" t="s">
        <v>794</v>
      </c>
      <c r="D95" s="369" t="s">
        <v>871</v>
      </c>
      <c r="E95" s="386"/>
      <c r="F95" s="338"/>
      <c r="G95" s="343"/>
      <c r="H95" s="342"/>
      <c r="I95" s="29"/>
      <c r="J95" s="153"/>
    </row>
    <row r="96" spans="2:10" ht="12.75" customHeight="1" thickBot="1">
      <c r="B96" s="138"/>
      <c r="C96" s="132"/>
      <c r="D96" s="132"/>
      <c r="E96" s="336"/>
      <c r="F96" s="180" t="s">
        <v>137</v>
      </c>
      <c r="G96" s="440" t="str">
        <f>D99</f>
        <v>葉亭宜</v>
      </c>
      <c r="H96" s="342"/>
      <c r="I96" s="29"/>
      <c r="J96" s="153"/>
    </row>
    <row r="97" spans="2:10" ht="12.75" customHeight="1">
      <c r="B97" s="137">
        <v>43</v>
      </c>
      <c r="C97" s="149" t="s">
        <v>785</v>
      </c>
      <c r="D97" s="149"/>
      <c r="E97" s="337"/>
      <c r="F97" s="432" t="s">
        <v>617</v>
      </c>
      <c r="G97" s="441" t="s">
        <v>1021</v>
      </c>
      <c r="H97" s="342"/>
      <c r="I97" s="29"/>
      <c r="J97" s="153"/>
    </row>
    <row r="98" spans="2:10" ht="12.75" customHeight="1" thickBot="1">
      <c r="B98" s="138"/>
      <c r="C98" s="132"/>
      <c r="D98" s="132"/>
      <c r="E98" s="335" t="s">
        <v>138</v>
      </c>
      <c r="F98" s="444"/>
      <c r="G98" s="342"/>
      <c r="H98" s="342"/>
      <c r="I98" s="29"/>
      <c r="J98" s="153"/>
    </row>
    <row r="99" spans="2:10" ht="12.75" customHeight="1" thickBot="1">
      <c r="B99" s="137">
        <v>44</v>
      </c>
      <c r="C99" s="369" t="s">
        <v>852</v>
      </c>
      <c r="D99" s="369" t="s">
        <v>872</v>
      </c>
      <c r="E99" s="370"/>
      <c r="F99" s="379"/>
      <c r="G99" s="342"/>
      <c r="H99" s="342"/>
      <c r="I99" s="29"/>
      <c r="J99" s="153"/>
    </row>
    <row r="100" spans="2:10" ht="12.75" customHeight="1" thickBot="1">
      <c r="B100" s="138"/>
      <c r="C100" s="132"/>
      <c r="D100" s="132"/>
      <c r="E100" s="336"/>
      <c r="F100" s="109"/>
      <c r="G100" s="181" t="s">
        <v>139</v>
      </c>
      <c r="H100" s="411" t="str">
        <f>G104</f>
        <v>許琳焉</v>
      </c>
      <c r="I100" s="29"/>
      <c r="J100" s="153"/>
    </row>
    <row r="101" spans="2:10" ht="12.75" customHeight="1">
      <c r="B101" s="137">
        <v>45</v>
      </c>
      <c r="C101" s="149" t="s">
        <v>785</v>
      </c>
      <c r="D101" s="149"/>
      <c r="E101" s="337"/>
      <c r="F101" s="109"/>
      <c r="G101" s="432" t="s">
        <v>634</v>
      </c>
      <c r="H101" s="429" t="s">
        <v>1087</v>
      </c>
      <c r="I101" s="29"/>
      <c r="J101" s="153"/>
    </row>
    <row r="102" spans="2:10" ht="12.75" customHeight="1" thickBot="1">
      <c r="B102" s="138"/>
      <c r="C102" s="132"/>
      <c r="D102" s="132"/>
      <c r="E102" s="335" t="s">
        <v>140</v>
      </c>
      <c r="F102" s="382"/>
      <c r="G102" s="465"/>
      <c r="H102" s="343"/>
      <c r="I102" s="29"/>
      <c r="J102" s="153"/>
    </row>
    <row r="103" spans="2:10" ht="12.75" customHeight="1" thickBot="1">
      <c r="B103" s="137">
        <v>46</v>
      </c>
      <c r="C103" s="369" t="s">
        <v>847</v>
      </c>
      <c r="D103" s="369" t="s">
        <v>873</v>
      </c>
      <c r="E103" s="383"/>
      <c r="F103" s="180"/>
      <c r="G103" s="465"/>
      <c r="H103" s="343"/>
      <c r="I103" s="29"/>
      <c r="J103" s="153"/>
    </row>
    <row r="104" spans="2:10" ht="12.75" customHeight="1" thickBot="1">
      <c r="B104" s="138"/>
      <c r="C104" s="132"/>
      <c r="D104" s="132"/>
      <c r="E104" s="336"/>
      <c r="F104" s="180" t="s">
        <v>141</v>
      </c>
      <c r="G104" s="459" t="str">
        <f>D107</f>
        <v>許琳焉</v>
      </c>
      <c r="H104" s="343"/>
      <c r="I104" s="29"/>
      <c r="J104" s="153"/>
    </row>
    <row r="105" spans="2:10" ht="12.75" customHeight="1">
      <c r="B105" s="137">
        <v>47</v>
      </c>
      <c r="C105" s="149" t="s">
        <v>785</v>
      </c>
      <c r="D105" s="149"/>
      <c r="E105" s="337"/>
      <c r="F105" s="432" t="s">
        <v>622</v>
      </c>
      <c r="G105" s="400" t="s">
        <v>1022</v>
      </c>
      <c r="H105" s="343"/>
      <c r="I105" s="29"/>
      <c r="J105" s="153"/>
    </row>
    <row r="106" spans="2:10" ht="12.75" customHeight="1" thickBot="1">
      <c r="B106" s="138"/>
      <c r="C106" s="132"/>
      <c r="D106" s="132"/>
      <c r="E106" s="335" t="s">
        <v>142</v>
      </c>
      <c r="F106" s="436"/>
      <c r="G106" s="343"/>
      <c r="H106" s="343"/>
      <c r="I106" s="29"/>
      <c r="J106" s="153"/>
    </row>
    <row r="107" spans="1:10" ht="12.75" customHeight="1" thickBot="1">
      <c r="A107" s="2" t="s">
        <v>733</v>
      </c>
      <c r="B107" s="137">
        <v>48</v>
      </c>
      <c r="C107" s="369" t="s">
        <v>874</v>
      </c>
      <c r="D107" s="369" t="s">
        <v>875</v>
      </c>
      <c r="E107" s="389"/>
      <c r="F107" s="385"/>
      <c r="G107" s="343"/>
      <c r="H107" s="343"/>
      <c r="I107" s="29"/>
      <c r="J107" s="32"/>
    </row>
    <row r="108" spans="2:10" ht="12.75" customHeight="1">
      <c r="B108" s="138"/>
      <c r="C108" s="132"/>
      <c r="D108" s="132"/>
      <c r="E108" s="340"/>
      <c r="F108" s="123"/>
      <c r="G108" s="343"/>
      <c r="H108" s="343"/>
      <c r="I108" s="145"/>
      <c r="J108" s="153"/>
    </row>
    <row r="109" spans="2:10" ht="12.75" customHeight="1">
      <c r="B109" s="137">
        <v>49</v>
      </c>
      <c r="C109" s="149" t="s">
        <v>785</v>
      </c>
      <c r="D109" s="149"/>
      <c r="E109" s="341"/>
      <c r="F109" s="123"/>
      <c r="G109" s="343"/>
      <c r="H109" s="343"/>
      <c r="I109" s="145"/>
      <c r="J109" s="153"/>
    </row>
    <row r="110" spans="2:10" ht="12.75" customHeight="1" thickBot="1">
      <c r="B110" s="138"/>
      <c r="C110" s="135"/>
      <c r="D110" s="135"/>
      <c r="E110" s="335" t="s">
        <v>143</v>
      </c>
      <c r="F110" s="387"/>
      <c r="G110" s="343"/>
      <c r="H110" s="343"/>
      <c r="I110" s="29"/>
      <c r="J110" s="153"/>
    </row>
    <row r="111" spans="2:10" ht="12.75" customHeight="1" thickBot="1">
      <c r="B111" s="137">
        <v>50</v>
      </c>
      <c r="C111" s="377" t="s">
        <v>798</v>
      </c>
      <c r="D111" s="377" t="s">
        <v>876</v>
      </c>
      <c r="E111" s="390"/>
      <c r="F111" s="391"/>
      <c r="G111" s="343"/>
      <c r="H111" s="343"/>
      <c r="I111" s="167"/>
      <c r="J111" s="153"/>
    </row>
    <row r="112" spans="2:10" ht="12.75" customHeight="1" thickBot="1">
      <c r="B112" s="138"/>
      <c r="C112" s="132"/>
      <c r="D112" s="132"/>
      <c r="E112" s="336"/>
      <c r="F112" s="180" t="s">
        <v>144</v>
      </c>
      <c r="G112" s="440" t="str">
        <f>D115</f>
        <v>黃鈴渝</v>
      </c>
      <c r="H112" s="343"/>
      <c r="I112" s="167"/>
      <c r="J112" s="153"/>
    </row>
    <row r="113" spans="2:10" ht="12.75" customHeight="1">
      <c r="B113" s="137">
        <v>51</v>
      </c>
      <c r="C113" s="149" t="s">
        <v>785</v>
      </c>
      <c r="D113" s="149"/>
      <c r="E113" s="337"/>
      <c r="F113" s="432" t="s">
        <v>621</v>
      </c>
      <c r="G113" s="441" t="s">
        <v>1023</v>
      </c>
      <c r="H113" s="343"/>
      <c r="I113" s="167"/>
      <c r="J113" s="153"/>
    </row>
    <row r="114" spans="2:10" ht="12.75" customHeight="1" thickBot="1">
      <c r="B114" s="138"/>
      <c r="C114" s="132"/>
      <c r="D114" s="132"/>
      <c r="E114" s="335" t="s">
        <v>145</v>
      </c>
      <c r="F114" s="444"/>
      <c r="G114" s="342"/>
      <c r="H114" s="343"/>
      <c r="I114" s="167"/>
      <c r="J114" s="153"/>
    </row>
    <row r="115" spans="2:10" ht="12.75" customHeight="1" thickBot="1">
      <c r="B115" s="137">
        <v>52</v>
      </c>
      <c r="C115" s="369" t="s">
        <v>861</v>
      </c>
      <c r="D115" s="369" t="s">
        <v>877</v>
      </c>
      <c r="E115" s="383"/>
      <c r="F115" s="109"/>
      <c r="G115" s="342"/>
      <c r="H115" s="343"/>
      <c r="I115" s="167"/>
      <c r="J115" s="153"/>
    </row>
    <row r="116" spans="2:10" ht="12.75" customHeight="1" thickBot="1">
      <c r="B116" s="138"/>
      <c r="C116" s="132"/>
      <c r="D116" s="132"/>
      <c r="E116" s="336"/>
      <c r="F116" s="109"/>
      <c r="G116" s="181" t="s">
        <v>146</v>
      </c>
      <c r="H116" s="440" t="str">
        <f>G120</f>
        <v>王維秀</v>
      </c>
      <c r="I116" s="167"/>
      <c r="J116" s="153"/>
    </row>
    <row r="117" spans="2:10" ht="12.75" customHeight="1">
      <c r="B117" s="137">
        <v>53</v>
      </c>
      <c r="C117" s="149" t="s">
        <v>785</v>
      </c>
      <c r="D117" s="149"/>
      <c r="E117" s="337"/>
      <c r="F117" s="109"/>
      <c r="G117" s="432" t="s">
        <v>633</v>
      </c>
      <c r="H117" s="441" t="s">
        <v>1089</v>
      </c>
      <c r="I117" s="167"/>
      <c r="J117" s="153"/>
    </row>
    <row r="118" spans="2:10" ht="12.75" customHeight="1" thickBot="1">
      <c r="B118" s="138"/>
      <c r="C118" s="132"/>
      <c r="D118" s="132"/>
      <c r="E118" s="335" t="s">
        <v>147</v>
      </c>
      <c r="F118" s="382"/>
      <c r="G118" s="465"/>
      <c r="H118" s="342"/>
      <c r="I118" s="167"/>
      <c r="J118" s="153"/>
    </row>
    <row r="119" spans="2:10" ht="12.75" customHeight="1" thickBot="1">
      <c r="B119" s="137">
        <v>54</v>
      </c>
      <c r="C119" s="369" t="s">
        <v>790</v>
      </c>
      <c r="D119" s="369" t="s">
        <v>878</v>
      </c>
      <c r="E119" s="370"/>
      <c r="F119" s="381"/>
      <c r="G119" s="465"/>
      <c r="H119" s="342"/>
      <c r="I119" s="167"/>
      <c r="J119" s="153"/>
    </row>
    <row r="120" spans="2:10" ht="12.75" customHeight="1" thickBot="1">
      <c r="B120" s="138"/>
      <c r="C120" s="132"/>
      <c r="D120" s="132"/>
      <c r="E120" s="336"/>
      <c r="F120" s="180" t="s">
        <v>148</v>
      </c>
      <c r="G120" s="459" t="str">
        <f>D123</f>
        <v>王維秀</v>
      </c>
      <c r="H120" s="342"/>
      <c r="I120" s="167"/>
      <c r="J120" s="153"/>
    </row>
    <row r="121" spans="2:10" ht="12.75" customHeight="1">
      <c r="B121" s="137">
        <v>55</v>
      </c>
      <c r="C121" s="149" t="s">
        <v>785</v>
      </c>
      <c r="D121" s="149"/>
      <c r="E121" s="337"/>
      <c r="F121" s="432" t="s">
        <v>620</v>
      </c>
      <c r="G121" s="429" t="s">
        <v>1024</v>
      </c>
      <c r="H121" s="342"/>
      <c r="I121" s="167"/>
      <c r="J121" s="153"/>
    </row>
    <row r="122" spans="2:10" ht="12.75" customHeight="1" thickBot="1">
      <c r="B122" s="138"/>
      <c r="C122" s="132"/>
      <c r="D122" s="132"/>
      <c r="E122" s="335" t="s">
        <v>149</v>
      </c>
      <c r="F122" s="436"/>
      <c r="G122" s="343"/>
      <c r="H122" s="342"/>
      <c r="I122" s="145"/>
      <c r="J122" s="153"/>
    </row>
    <row r="123" spans="2:10" ht="12.75" customHeight="1" thickBot="1">
      <c r="B123" s="137">
        <v>56</v>
      </c>
      <c r="C123" s="369" t="s">
        <v>847</v>
      </c>
      <c r="D123" s="369" t="s">
        <v>879</v>
      </c>
      <c r="E123" s="370"/>
      <c r="F123" s="385"/>
      <c r="G123" s="343"/>
      <c r="H123" s="342"/>
      <c r="J123" s="13" t="s">
        <v>20</v>
      </c>
    </row>
    <row r="124" spans="2:10" ht="12.75" customHeight="1" thickBot="1">
      <c r="B124" s="138"/>
      <c r="C124" s="132"/>
      <c r="D124" s="132"/>
      <c r="E124" s="340"/>
      <c r="F124" s="123"/>
      <c r="G124" s="343"/>
      <c r="H124" s="181" t="s">
        <v>150</v>
      </c>
      <c r="I124" s="501" t="str">
        <f>H132</f>
        <v>吳季芸 </v>
      </c>
      <c r="J124" s="153"/>
    </row>
    <row r="125" spans="2:10" ht="12.75" customHeight="1">
      <c r="B125" s="137">
        <v>57</v>
      </c>
      <c r="C125" s="149" t="s">
        <v>785</v>
      </c>
      <c r="D125" s="149"/>
      <c r="E125" s="341"/>
      <c r="F125" s="123"/>
      <c r="G125" s="343"/>
      <c r="H125" s="432" t="s">
        <v>611</v>
      </c>
      <c r="I125" s="497" t="s">
        <v>1151</v>
      </c>
      <c r="J125" s="153"/>
    </row>
    <row r="126" spans="2:10" ht="12.75" customHeight="1" thickBot="1">
      <c r="B126" s="138"/>
      <c r="C126" s="132"/>
      <c r="D126" s="132"/>
      <c r="E126" s="335" t="s">
        <v>151</v>
      </c>
      <c r="F126" s="387"/>
      <c r="G126" s="343"/>
      <c r="H126" s="465"/>
      <c r="I126" s="29"/>
      <c r="J126" s="139"/>
    </row>
    <row r="127" spans="2:10" ht="12.75" customHeight="1" thickBot="1">
      <c r="B127" s="137">
        <v>58</v>
      </c>
      <c r="C127" s="369" t="s">
        <v>826</v>
      </c>
      <c r="D127" s="369" t="s">
        <v>880</v>
      </c>
      <c r="E127" s="390"/>
      <c r="F127" s="391"/>
      <c r="G127" s="343"/>
      <c r="H127" s="465"/>
      <c r="I127" s="29"/>
      <c r="J127" s="139"/>
    </row>
    <row r="128" spans="2:10" ht="12.75" customHeight="1" thickBot="1">
      <c r="B128" s="138"/>
      <c r="C128" s="132"/>
      <c r="D128" s="132"/>
      <c r="E128" s="336"/>
      <c r="F128" s="180" t="s">
        <v>152</v>
      </c>
      <c r="G128" s="440" t="str">
        <f>D131</f>
        <v>徐芷琳</v>
      </c>
      <c r="H128" s="465"/>
      <c r="I128" s="29"/>
      <c r="J128" s="139"/>
    </row>
    <row r="129" spans="2:10" ht="12.75" customHeight="1">
      <c r="B129" s="137">
        <v>59</v>
      </c>
      <c r="C129" s="149" t="s">
        <v>785</v>
      </c>
      <c r="D129" s="149"/>
      <c r="E129" s="337"/>
      <c r="F129" s="432" t="s">
        <v>619</v>
      </c>
      <c r="G129" s="441" t="s">
        <v>1042</v>
      </c>
      <c r="H129" s="465"/>
      <c r="I129" s="29"/>
      <c r="J129" s="139"/>
    </row>
    <row r="130" spans="2:10" ht="12.75" customHeight="1" thickBot="1">
      <c r="B130" s="138"/>
      <c r="C130" s="132"/>
      <c r="D130" s="132"/>
      <c r="E130" s="335" t="s">
        <v>153</v>
      </c>
      <c r="F130" s="444"/>
      <c r="G130" s="342"/>
      <c r="H130" s="465"/>
      <c r="I130" s="29"/>
      <c r="J130" s="139"/>
    </row>
    <row r="131" spans="2:10" ht="12.75" customHeight="1" thickBot="1">
      <c r="B131" s="137">
        <v>60</v>
      </c>
      <c r="C131" s="369" t="s">
        <v>788</v>
      </c>
      <c r="D131" s="369" t="s">
        <v>881</v>
      </c>
      <c r="E131" s="383"/>
      <c r="F131" s="109"/>
      <c r="G131" s="342"/>
      <c r="H131" s="465"/>
      <c r="I131" s="29"/>
      <c r="J131" s="139"/>
    </row>
    <row r="132" spans="2:10" ht="12.75" customHeight="1" thickBot="1">
      <c r="B132" s="138"/>
      <c r="C132" s="132"/>
      <c r="D132" s="132"/>
      <c r="E132" s="336"/>
      <c r="F132" s="109"/>
      <c r="G132" s="181" t="s">
        <v>154</v>
      </c>
      <c r="H132" s="459" t="str">
        <f>G136</f>
        <v>吳季芸 </v>
      </c>
      <c r="I132" s="29"/>
      <c r="J132" s="139"/>
    </row>
    <row r="133" spans="2:10" ht="12.75" customHeight="1">
      <c r="B133" s="137">
        <v>61</v>
      </c>
      <c r="C133" s="149" t="s">
        <v>785</v>
      </c>
      <c r="D133" s="149"/>
      <c r="E133" s="337"/>
      <c r="F133" s="109"/>
      <c r="G133" s="432" t="s">
        <v>632</v>
      </c>
      <c r="H133" s="429" t="s">
        <v>1088</v>
      </c>
      <c r="I133" s="29"/>
      <c r="J133" s="139"/>
    </row>
    <row r="134" spans="2:10" ht="12.75" customHeight="1" thickBot="1">
      <c r="B134" s="138"/>
      <c r="C134" s="133"/>
      <c r="D134" s="133"/>
      <c r="E134" s="335" t="s">
        <v>155</v>
      </c>
      <c r="F134" s="382"/>
      <c r="G134" s="465"/>
      <c r="H134" s="343"/>
      <c r="I134" s="29"/>
      <c r="J134" s="139"/>
    </row>
    <row r="135" spans="2:10" ht="12.75" customHeight="1" thickBot="1">
      <c r="B135" s="137">
        <v>62</v>
      </c>
      <c r="C135" s="369" t="s">
        <v>844</v>
      </c>
      <c r="D135" s="369" t="s">
        <v>882</v>
      </c>
      <c r="E135" s="370"/>
      <c r="F135" s="381"/>
      <c r="G135" s="465"/>
      <c r="H135" s="343"/>
      <c r="I135" s="29"/>
      <c r="J135" s="139"/>
    </row>
    <row r="136" spans="2:10" ht="12.75" customHeight="1" thickBot="1">
      <c r="B136" s="138"/>
      <c r="C136" s="132"/>
      <c r="D136" s="132"/>
      <c r="E136" s="336"/>
      <c r="F136" s="180" t="s">
        <v>156</v>
      </c>
      <c r="G136" s="459" t="str">
        <f>D139</f>
        <v>吳季芸 </v>
      </c>
      <c r="H136" s="343"/>
      <c r="I136" s="29"/>
      <c r="J136" s="3"/>
    </row>
    <row r="137" spans="2:10" ht="12.75" customHeight="1">
      <c r="B137" s="137">
        <v>63</v>
      </c>
      <c r="C137" s="149" t="s">
        <v>785</v>
      </c>
      <c r="D137" s="149"/>
      <c r="E137" s="337"/>
      <c r="F137" s="432" t="s">
        <v>618</v>
      </c>
      <c r="G137" s="400" t="s">
        <v>1016</v>
      </c>
      <c r="H137" s="343"/>
      <c r="I137" s="29"/>
      <c r="J137" s="154"/>
    </row>
    <row r="138" spans="2:10" ht="12.75" customHeight="1" thickBot="1">
      <c r="B138" s="138"/>
      <c r="C138" s="141"/>
      <c r="D138" s="141"/>
      <c r="E138" s="335" t="s">
        <v>157</v>
      </c>
      <c r="F138" s="436"/>
      <c r="G138" s="343"/>
      <c r="H138" s="343"/>
      <c r="I138" s="178"/>
      <c r="J138" s="139"/>
    </row>
    <row r="139" spans="1:10" ht="12.75" customHeight="1" thickBot="1">
      <c r="A139" s="2" t="s">
        <v>732</v>
      </c>
      <c r="B139" s="137">
        <v>64</v>
      </c>
      <c r="C139" s="377" t="s">
        <v>883</v>
      </c>
      <c r="D139" s="377" t="s">
        <v>884</v>
      </c>
      <c r="E139" s="392"/>
      <c r="F139" s="28"/>
      <c r="G139" s="93"/>
      <c r="H139" s="93"/>
      <c r="I139" s="108"/>
      <c r="J139" s="3"/>
    </row>
    <row r="140" spans="2:10" ht="12.75" customHeight="1">
      <c r="B140" s="137"/>
      <c r="C140" s="170"/>
      <c r="D140" s="170"/>
      <c r="E140" s="129"/>
      <c r="F140" s="47"/>
      <c r="G140" s="93"/>
      <c r="H140" s="93"/>
      <c r="I140" s="108"/>
      <c r="J140" s="3"/>
    </row>
    <row r="141" ht="12.75" customHeight="1">
      <c r="J141"/>
    </row>
    <row r="142" ht="12.75" customHeight="1">
      <c r="J142"/>
    </row>
    <row r="143" spans="1:10" ht="24" customHeight="1">
      <c r="A143" s="26" t="s">
        <v>614</v>
      </c>
      <c r="B143" s="26"/>
      <c r="C143" s="26"/>
      <c r="D143" s="26"/>
      <c r="E143" s="26"/>
      <c r="F143" s="26"/>
      <c r="G143" s="257"/>
      <c r="H143" s="257"/>
      <c r="I143" s="257"/>
      <c r="J143" s="26"/>
    </row>
    <row r="144" spans="2:10" ht="24" customHeight="1">
      <c r="B144" s="94"/>
      <c r="C144" s="110"/>
      <c r="D144" s="110"/>
      <c r="E144" s="94"/>
      <c r="F144" s="94"/>
      <c r="G144" s="443"/>
      <c r="H144" s="443"/>
      <c r="I144" s="443"/>
      <c r="J144"/>
    </row>
    <row r="145" spans="3:10" ht="24" customHeight="1">
      <c r="C145" s="15"/>
      <c r="D145" s="27"/>
      <c r="E145" s="27"/>
      <c r="F145" s="15"/>
      <c r="G145" s="15"/>
      <c r="H145" s="29"/>
      <c r="I145" s="29"/>
      <c r="J145" s="29"/>
    </row>
    <row r="146" spans="3:10" ht="24" customHeight="1">
      <c r="C146" s="147" t="s">
        <v>30</v>
      </c>
      <c r="D146" s="147"/>
      <c r="G146"/>
      <c r="J146" s="399"/>
    </row>
    <row r="147" spans="3:10" ht="24" customHeight="1">
      <c r="C147" s="27"/>
      <c r="D147" s="27"/>
      <c r="E147" s="49" t="s">
        <v>19</v>
      </c>
      <c r="F147" s="45" t="s">
        <v>607</v>
      </c>
      <c r="G147" s="45" t="s">
        <v>608</v>
      </c>
      <c r="H147" s="45" t="s">
        <v>608</v>
      </c>
      <c r="I147" s="24"/>
      <c r="J147" s="12"/>
    </row>
    <row r="148" spans="5:10" ht="24" customHeight="1">
      <c r="E148" s="91"/>
      <c r="F148" s="91"/>
      <c r="G148" s="91"/>
      <c r="H148" s="93"/>
      <c r="I148" s="93"/>
      <c r="J148" s="500"/>
    </row>
    <row r="149" spans="3:10" ht="24" customHeight="1">
      <c r="C149" s="107" t="s">
        <v>788</v>
      </c>
      <c r="D149" s="107" t="s">
        <v>849</v>
      </c>
      <c r="E149" s="2" t="s">
        <v>158</v>
      </c>
      <c r="F149" s="190"/>
      <c r="G149" s="28"/>
      <c r="H149" s="167"/>
      <c r="I149" s="167"/>
      <c r="J149" s="167"/>
    </row>
    <row r="150" spans="3:10" ht="24" customHeight="1" thickBot="1">
      <c r="C150" s="508"/>
      <c r="D150" s="18"/>
      <c r="F150" s="180" t="s">
        <v>159</v>
      </c>
      <c r="G150" s="551"/>
      <c r="H150" s="547" t="str">
        <f>D151</f>
        <v>吳淑瑩</v>
      </c>
      <c r="I150" s="167"/>
      <c r="J150" s="10"/>
    </row>
    <row r="151" spans="3:10" ht="24" customHeight="1" thickBot="1">
      <c r="C151" s="550" t="s">
        <v>831</v>
      </c>
      <c r="D151" s="550" t="s">
        <v>858</v>
      </c>
      <c r="E151" s="534" t="s">
        <v>160</v>
      </c>
      <c r="F151" s="386" t="s">
        <v>691</v>
      </c>
      <c r="G151" s="191"/>
      <c r="H151" s="593" t="s">
        <v>1175</v>
      </c>
      <c r="I151" s="167"/>
      <c r="J151" s="10"/>
    </row>
    <row r="152" spans="3:10" ht="24" customHeight="1">
      <c r="C152" s="508"/>
      <c r="D152" s="509"/>
      <c r="F152" s="29"/>
      <c r="G152" s="191" t="s">
        <v>1223</v>
      </c>
      <c r="H152" s="594"/>
      <c r="I152" s="167"/>
      <c r="J152" s="10"/>
    </row>
    <row r="153" spans="3:10" ht="24" customHeight="1" thickBot="1">
      <c r="C153" s="508"/>
      <c r="D153" s="509"/>
      <c r="E153" s="2"/>
      <c r="F153" s="175" t="s">
        <v>161</v>
      </c>
      <c r="G153" s="191" t="str">
        <f>D157</f>
        <v>王維秀</v>
      </c>
      <c r="H153" s="594" t="s">
        <v>162</v>
      </c>
      <c r="I153" s="546" t="str">
        <f>H150</f>
        <v>吳淑瑩</v>
      </c>
      <c r="J153" s="175" t="s">
        <v>163</v>
      </c>
    </row>
    <row r="154" spans="3:10" ht="24" customHeight="1">
      <c r="C154" s="508"/>
      <c r="D154" s="509"/>
      <c r="E154" s="2"/>
      <c r="F154" s="29"/>
      <c r="G154" s="578" t="s">
        <v>1225</v>
      </c>
      <c r="H154" s="181" t="s">
        <v>646</v>
      </c>
      <c r="I154" s="588" t="s">
        <v>1226</v>
      </c>
      <c r="J154" s="10"/>
    </row>
    <row r="155" spans="3:10" ht="24" customHeight="1" thickBot="1">
      <c r="C155" s="550" t="s">
        <v>874</v>
      </c>
      <c r="D155" s="550" t="s">
        <v>875</v>
      </c>
      <c r="E155" s="534" t="s">
        <v>164</v>
      </c>
      <c r="F155" s="547"/>
      <c r="G155" s="585" t="s">
        <v>1224</v>
      </c>
      <c r="H155" s="334"/>
      <c r="I155" s="167"/>
      <c r="J155" s="10"/>
    </row>
    <row r="156" spans="3:10" ht="24" customHeight="1" thickBot="1">
      <c r="C156" s="508"/>
      <c r="D156" s="509"/>
      <c r="E156" s="192"/>
      <c r="F156" s="251" t="s">
        <v>165</v>
      </c>
      <c r="G156" s="586"/>
      <c r="H156" s="549" t="str">
        <f>D155</f>
        <v>許琳焉</v>
      </c>
      <c r="I156" s="167"/>
      <c r="J156" s="10"/>
    </row>
    <row r="157" spans="3:10" ht="24" customHeight="1" thickBot="1">
      <c r="C157" s="583" t="s">
        <v>847</v>
      </c>
      <c r="D157" s="583" t="s">
        <v>879</v>
      </c>
      <c r="E157" s="570" t="s">
        <v>166</v>
      </c>
      <c r="F157" s="577" t="s">
        <v>642</v>
      </c>
      <c r="G157" s="587"/>
      <c r="H157" s="542" t="s">
        <v>1176</v>
      </c>
      <c r="I157" s="167"/>
      <c r="J157" s="10"/>
    </row>
    <row r="158" spans="3:10" ht="24" customHeight="1">
      <c r="C158" s="508"/>
      <c r="D158" s="509"/>
      <c r="E158" s="151"/>
      <c r="F158" s="151"/>
      <c r="G158" s="151"/>
      <c r="H158" s="428"/>
      <c r="I158" s="428"/>
      <c r="J158" s="428"/>
    </row>
    <row r="159" spans="3:10" ht="24" customHeight="1">
      <c r="C159" s="508"/>
      <c r="D159" s="509"/>
      <c r="E159" s="49" t="s">
        <v>19</v>
      </c>
      <c r="F159" s="45" t="s">
        <v>607</v>
      </c>
      <c r="G159" s="45" t="s">
        <v>608</v>
      </c>
      <c r="H159" s="45" t="s">
        <v>608</v>
      </c>
      <c r="I159" s="24"/>
      <c r="J159" s="428"/>
    </row>
    <row r="160" spans="3:10" ht="24" customHeight="1">
      <c r="C160" s="508"/>
      <c r="D160" s="509"/>
      <c r="E160" s="151"/>
      <c r="F160" s="151"/>
      <c r="G160" s="151"/>
      <c r="H160" s="428"/>
      <c r="I160" s="428"/>
      <c r="J160" s="428"/>
    </row>
    <row r="161" spans="3:10" ht="24" customHeight="1" thickBot="1">
      <c r="C161" s="543" t="s">
        <v>839</v>
      </c>
      <c r="D161" s="543" t="s">
        <v>843</v>
      </c>
      <c r="E161" s="544" t="s">
        <v>167</v>
      </c>
      <c r="F161" s="430"/>
      <c r="G161" s="28"/>
      <c r="H161" s="167"/>
      <c r="I161" s="167"/>
      <c r="J161" s="167"/>
    </row>
    <row r="162" spans="3:10" ht="24" customHeight="1" thickBot="1">
      <c r="C162" s="508"/>
      <c r="D162" s="509"/>
      <c r="F162" s="251" t="s">
        <v>168</v>
      </c>
      <c r="G162" s="546"/>
      <c r="H162" s="547" t="str">
        <f>D161</f>
        <v>陳瑋 </v>
      </c>
      <c r="I162" s="167"/>
      <c r="J162" s="10"/>
    </row>
    <row r="163" spans="3:10" ht="24" customHeight="1" thickBot="1">
      <c r="C163" s="583" t="s">
        <v>861</v>
      </c>
      <c r="D163" s="583" t="s">
        <v>862</v>
      </c>
      <c r="E163" s="589" t="s">
        <v>169</v>
      </c>
      <c r="F163" s="577" t="s">
        <v>643</v>
      </c>
      <c r="G163" s="590"/>
      <c r="H163" s="593" t="s">
        <v>1177</v>
      </c>
      <c r="I163" s="167"/>
      <c r="J163" s="10"/>
    </row>
    <row r="164" spans="3:10" ht="24" customHeight="1">
      <c r="C164" s="508"/>
      <c r="D164" s="509"/>
      <c r="F164" s="29"/>
      <c r="G164" s="591" t="s">
        <v>1227</v>
      </c>
      <c r="H164" s="432"/>
      <c r="I164" s="167"/>
      <c r="J164" s="10"/>
    </row>
    <row r="165" spans="3:10" ht="24" customHeight="1" thickBot="1">
      <c r="C165" s="508"/>
      <c r="D165" s="509"/>
      <c r="E165" s="109"/>
      <c r="F165" s="175" t="s">
        <v>170</v>
      </c>
      <c r="G165" s="592" t="str">
        <f>D163</f>
        <v>郭曉楠</v>
      </c>
      <c r="H165" s="432" t="s">
        <v>171</v>
      </c>
      <c r="I165" s="29" t="str">
        <f>H162</f>
        <v>陳瑋 </v>
      </c>
      <c r="J165" s="175" t="s">
        <v>172</v>
      </c>
    </row>
    <row r="166" spans="3:10" ht="24" customHeight="1">
      <c r="C166" s="508"/>
      <c r="D166" s="509"/>
      <c r="E166" s="193"/>
      <c r="F166" s="29"/>
      <c r="G166" s="564" t="s">
        <v>1229</v>
      </c>
      <c r="H166" s="181" t="s">
        <v>647</v>
      </c>
      <c r="I166" s="507" t="s">
        <v>1230</v>
      </c>
      <c r="J166" s="167"/>
    </row>
    <row r="167" spans="3:10" ht="24" customHeight="1" thickBot="1">
      <c r="C167" s="366" t="s">
        <v>831</v>
      </c>
      <c r="D167" s="366" t="s">
        <v>866</v>
      </c>
      <c r="E167" s="544" t="s">
        <v>173</v>
      </c>
      <c r="F167" s="547"/>
      <c r="G167" s="191" t="s">
        <v>1228</v>
      </c>
      <c r="H167" s="334"/>
      <c r="I167" s="167"/>
      <c r="J167" s="167"/>
    </row>
    <row r="168" spans="3:10" ht="24" customHeight="1" thickBot="1">
      <c r="C168" s="508"/>
      <c r="D168" s="509"/>
      <c r="E168" s="194"/>
      <c r="F168" s="251" t="s">
        <v>174</v>
      </c>
      <c r="G168" s="548"/>
      <c r="H168" s="549" t="str">
        <f>D167</f>
        <v>林宛柔</v>
      </c>
      <c r="I168" s="167"/>
      <c r="J168" s="10"/>
    </row>
    <row r="169" spans="3:10" ht="24" customHeight="1">
      <c r="C169" s="510" t="s">
        <v>883</v>
      </c>
      <c r="D169" s="510" t="s">
        <v>884</v>
      </c>
      <c r="E169" s="109" t="s">
        <v>175</v>
      </c>
      <c r="F169" s="333" t="s">
        <v>644</v>
      </c>
      <c r="G169" s="10"/>
      <c r="H169" s="542" t="s">
        <v>1178</v>
      </c>
      <c r="I169" s="167"/>
      <c r="J169" s="29"/>
    </row>
    <row r="170" spans="3:10" ht="24" customHeight="1">
      <c r="C170" s="508"/>
      <c r="D170" s="92"/>
      <c r="G170"/>
      <c r="J170" s="485"/>
    </row>
    <row r="171" ht="24" customHeight="1"/>
    <row r="172" ht="24" customHeight="1"/>
  </sheetData>
  <sheetProtection/>
  <mergeCells count="2">
    <mergeCell ref="B3:C3"/>
    <mergeCell ref="B74:C74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90" r:id="rId1"/>
  <rowBreaks count="2" manualBreakCount="2">
    <brk id="71" max="8" man="1"/>
    <brk id="142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99"/>
  <sheetViews>
    <sheetView view="pageBreakPreview" zoomScale="80" zoomScaleNormal="75" zoomScaleSheetLayoutView="80" zoomScalePageLayoutView="0" workbookViewId="0" topLeftCell="A1">
      <selection activeCell="C92" sqref="C92:D92"/>
    </sheetView>
  </sheetViews>
  <sheetFormatPr defaultColWidth="9.00390625" defaultRowHeight="12" customHeight="1"/>
  <cols>
    <col min="1" max="1" width="4.125" style="0" customWidth="1"/>
    <col min="2" max="4" width="10.625" style="0" customWidth="1"/>
    <col min="5" max="5" width="13.625" style="0" customWidth="1"/>
    <col min="6" max="6" width="9.375" style="0" customWidth="1"/>
    <col min="7" max="8" width="9.375" style="399" customWidth="1"/>
    <col min="9" max="9" width="9.875" style="399" customWidth="1"/>
    <col min="10" max="10" width="9.375" style="0" customWidth="1"/>
    <col min="11" max="11" width="11.625" style="0" customWidth="1"/>
  </cols>
  <sheetData>
    <row r="1" spans="1:11" ht="19.5" customHeight="1">
      <c r="A1" s="94" t="s">
        <v>648</v>
      </c>
      <c r="B1" s="94"/>
      <c r="C1" s="94"/>
      <c r="D1" s="94"/>
      <c r="E1" s="94"/>
      <c r="F1" s="94"/>
      <c r="G1" s="394"/>
      <c r="H1" s="394"/>
      <c r="I1" s="394"/>
      <c r="J1" s="94"/>
      <c r="K1" s="94"/>
    </row>
    <row r="2" spans="2:11" ht="12" customHeight="1">
      <c r="B2" s="26"/>
      <c r="C2" s="27"/>
      <c r="D2" s="27"/>
      <c r="E2" s="27"/>
      <c r="F2" s="27"/>
      <c r="G2" s="257"/>
      <c r="H2" s="257"/>
      <c r="I2" s="257"/>
      <c r="J2" s="4"/>
      <c r="K2" s="4"/>
    </row>
    <row r="3" spans="2:11" ht="19.5">
      <c r="B3" s="745" t="s">
        <v>47</v>
      </c>
      <c r="C3" s="745"/>
      <c r="D3" s="33"/>
      <c r="E3" s="33"/>
      <c r="F3" s="27"/>
      <c r="G3" s="257"/>
      <c r="H3" s="257"/>
      <c r="I3" s="257"/>
      <c r="J3" s="4"/>
      <c r="K3" s="4"/>
    </row>
    <row r="4" spans="2:11" ht="13.5" customHeight="1">
      <c r="B4" s="33"/>
      <c r="C4" s="5" t="s">
        <v>578</v>
      </c>
      <c r="D4" s="5"/>
      <c r="E4" s="5"/>
      <c r="F4" s="45" t="s">
        <v>193</v>
      </c>
      <c r="G4" s="45" t="s">
        <v>555</v>
      </c>
      <c r="H4" s="45" t="s">
        <v>555</v>
      </c>
      <c r="I4" s="257"/>
      <c r="J4" s="4"/>
      <c r="K4" s="4"/>
    </row>
    <row r="5" spans="2:11" ht="12" customHeight="1">
      <c r="B5" s="99"/>
      <c r="J5" s="101"/>
      <c r="K5" s="102"/>
    </row>
    <row r="6" spans="1:10" ht="12" customHeight="1" thickBot="1">
      <c r="A6" s="2" t="s">
        <v>48</v>
      </c>
      <c r="B6" s="127">
        <v>1</v>
      </c>
      <c r="C6" s="393" t="s">
        <v>794</v>
      </c>
      <c r="D6" s="393" t="s">
        <v>885</v>
      </c>
      <c r="E6" s="393" t="s">
        <v>886</v>
      </c>
      <c r="F6" s="407"/>
      <c r="G6" s="395"/>
      <c r="H6" s="343"/>
      <c r="I6" s="343"/>
      <c r="J6" s="123"/>
    </row>
    <row r="7" spans="2:10" ht="12" customHeight="1" thickBot="1">
      <c r="B7" s="1"/>
      <c r="C7" s="358"/>
      <c r="D7" s="358"/>
      <c r="E7" s="358"/>
      <c r="F7" s="371" t="s">
        <v>98</v>
      </c>
      <c r="G7" s="368"/>
      <c r="H7" s="343"/>
      <c r="I7" s="343"/>
      <c r="J7" s="96"/>
    </row>
    <row r="8" spans="2:10" ht="12" customHeight="1">
      <c r="B8" s="127">
        <v>2</v>
      </c>
      <c r="C8" s="149" t="s">
        <v>785</v>
      </c>
      <c r="D8" s="149"/>
      <c r="E8" s="149"/>
      <c r="F8" s="333"/>
      <c r="G8" s="457"/>
      <c r="H8" s="343"/>
      <c r="I8" s="343"/>
      <c r="J8" s="96"/>
    </row>
    <row r="9" spans="2:10" ht="12" customHeight="1" thickBot="1">
      <c r="B9" s="1"/>
      <c r="C9" s="122"/>
      <c r="D9" s="122"/>
      <c r="E9" s="122"/>
      <c r="F9" s="336"/>
      <c r="G9" s="454" t="s">
        <v>128</v>
      </c>
      <c r="H9" s="368" t="s">
        <v>1139</v>
      </c>
      <c r="I9" s="343"/>
      <c r="J9" s="96"/>
    </row>
    <row r="10" spans="2:10" ht="12" customHeight="1">
      <c r="B10" s="127">
        <v>3</v>
      </c>
      <c r="C10" s="345" t="s">
        <v>887</v>
      </c>
      <c r="D10" s="345" t="s">
        <v>888</v>
      </c>
      <c r="E10" s="345" t="s">
        <v>889</v>
      </c>
      <c r="F10" s="337"/>
      <c r="G10" s="334" t="s">
        <v>645</v>
      </c>
      <c r="H10" s="401" t="s">
        <v>1140</v>
      </c>
      <c r="I10" s="343"/>
      <c r="J10" s="96"/>
    </row>
    <row r="11" spans="2:10" ht="12" customHeight="1" thickBot="1">
      <c r="B11" s="1"/>
      <c r="C11" s="124"/>
      <c r="D11" s="124"/>
      <c r="E11" s="124"/>
      <c r="F11" s="335" t="s">
        <v>100</v>
      </c>
      <c r="G11" s="405" t="s">
        <v>1043</v>
      </c>
      <c r="H11" s="342"/>
      <c r="I11" s="343"/>
      <c r="J11" s="96"/>
    </row>
    <row r="12" spans="2:10" ht="12" customHeight="1" thickBot="1">
      <c r="B12" s="127">
        <v>4</v>
      </c>
      <c r="C12" s="369" t="s">
        <v>890</v>
      </c>
      <c r="D12" s="369" t="s">
        <v>891</v>
      </c>
      <c r="E12" s="369" t="s">
        <v>892</v>
      </c>
      <c r="F12" s="386" t="s">
        <v>543</v>
      </c>
      <c r="G12" s="406" t="s">
        <v>1044</v>
      </c>
      <c r="H12" s="342"/>
      <c r="I12" s="343"/>
      <c r="J12" s="96"/>
    </row>
    <row r="13" spans="2:10" ht="12" customHeight="1" thickBot="1">
      <c r="B13" s="1"/>
      <c r="C13" s="122"/>
      <c r="D13" s="122"/>
      <c r="E13" s="122"/>
      <c r="F13" s="336"/>
      <c r="G13" s="183"/>
      <c r="H13" s="181" t="s">
        <v>143</v>
      </c>
      <c r="I13" s="397" t="str">
        <f>H17</f>
        <v>留/黃</v>
      </c>
      <c r="J13" s="2" t="s">
        <v>20</v>
      </c>
    </row>
    <row r="14" spans="2:10" ht="12" customHeight="1">
      <c r="B14" s="127">
        <v>5</v>
      </c>
      <c r="C14" s="345" t="s">
        <v>788</v>
      </c>
      <c r="D14" s="345" t="s">
        <v>893</v>
      </c>
      <c r="E14" s="345" t="s">
        <v>894</v>
      </c>
      <c r="F14" s="337"/>
      <c r="G14" s="183"/>
      <c r="H14" s="432" t="s">
        <v>670</v>
      </c>
      <c r="I14" s="429" t="s">
        <v>1160</v>
      </c>
      <c r="J14" s="142"/>
    </row>
    <row r="15" spans="2:10" ht="12" customHeight="1" thickBot="1">
      <c r="B15" s="1"/>
      <c r="C15" s="124"/>
      <c r="D15" s="124"/>
      <c r="E15" s="124"/>
      <c r="F15" s="335" t="s">
        <v>102</v>
      </c>
      <c r="G15" s="397" t="s">
        <v>1045</v>
      </c>
      <c r="H15" s="465"/>
      <c r="I15" s="409"/>
      <c r="J15" s="142"/>
    </row>
    <row r="16" spans="2:10" ht="12" customHeight="1" thickBot="1">
      <c r="B16" s="127">
        <v>6</v>
      </c>
      <c r="C16" s="369" t="s">
        <v>844</v>
      </c>
      <c r="D16" s="369" t="s">
        <v>895</v>
      </c>
      <c r="E16" s="369" t="s">
        <v>896</v>
      </c>
      <c r="F16" s="390" t="s">
        <v>662</v>
      </c>
      <c r="G16" s="467" t="s">
        <v>1046</v>
      </c>
      <c r="H16" s="465"/>
      <c r="I16" s="409"/>
      <c r="J16" s="142"/>
    </row>
    <row r="17" spans="2:10" ht="12" customHeight="1" thickBot="1">
      <c r="B17" s="1"/>
      <c r="C17" s="122"/>
      <c r="D17" s="122"/>
      <c r="E17" s="122"/>
      <c r="F17" s="336"/>
      <c r="G17" s="454" t="s">
        <v>130</v>
      </c>
      <c r="H17" s="504" t="str">
        <f>G15</f>
        <v>留/黃</v>
      </c>
      <c r="I17" s="409"/>
      <c r="J17" s="142"/>
    </row>
    <row r="18" spans="2:10" ht="12" customHeight="1" thickBot="1">
      <c r="B18" s="127">
        <v>7</v>
      </c>
      <c r="C18" s="393" t="s">
        <v>852</v>
      </c>
      <c r="D18" s="393" t="s">
        <v>897</v>
      </c>
      <c r="E18" s="393" t="s">
        <v>898</v>
      </c>
      <c r="F18" s="370"/>
      <c r="G18" s="334" t="s">
        <v>669</v>
      </c>
      <c r="H18" s="450" t="s">
        <v>1141</v>
      </c>
      <c r="I18" s="409"/>
      <c r="J18" s="142"/>
    </row>
    <row r="19" spans="2:10" ht="12" customHeight="1" thickBot="1">
      <c r="B19" s="1"/>
      <c r="C19" s="122"/>
      <c r="D19" s="122"/>
      <c r="E19" s="122"/>
      <c r="F19" s="371" t="s">
        <v>104</v>
      </c>
      <c r="G19" s="434" t="s">
        <v>1047</v>
      </c>
      <c r="H19" s="343"/>
      <c r="I19" s="409"/>
      <c r="J19" s="142"/>
    </row>
    <row r="20" spans="2:10" ht="12" customHeight="1">
      <c r="B20" s="127">
        <v>8</v>
      </c>
      <c r="C20" s="171" t="s">
        <v>809</v>
      </c>
      <c r="D20" s="171" t="s">
        <v>899</v>
      </c>
      <c r="E20" s="171" t="s">
        <v>900</v>
      </c>
      <c r="F20" s="333" t="s">
        <v>661</v>
      </c>
      <c r="G20" s="450" t="s">
        <v>1048</v>
      </c>
      <c r="H20" s="343"/>
      <c r="I20" s="409"/>
      <c r="J20" s="142"/>
    </row>
    <row r="21" spans="2:10" ht="12" customHeight="1">
      <c r="B21" s="1"/>
      <c r="C21" s="122"/>
      <c r="D21" s="122"/>
      <c r="E21" s="122"/>
      <c r="F21" s="340"/>
      <c r="G21" s="343"/>
      <c r="H21" s="343"/>
      <c r="I21" s="409"/>
      <c r="J21" s="142"/>
    </row>
    <row r="22" spans="2:10" ht="12" customHeight="1">
      <c r="B22" s="127">
        <v>9</v>
      </c>
      <c r="C22" s="345" t="s">
        <v>867</v>
      </c>
      <c r="D22" s="345" t="s">
        <v>901</v>
      </c>
      <c r="E22" s="345" t="s">
        <v>902</v>
      </c>
      <c r="F22" s="341"/>
      <c r="G22" s="343"/>
      <c r="H22" s="343"/>
      <c r="I22" s="409"/>
      <c r="J22" s="142"/>
    </row>
    <row r="23" spans="2:10" ht="12" customHeight="1" thickBot="1">
      <c r="B23" s="1"/>
      <c r="C23" s="124"/>
      <c r="D23" s="124"/>
      <c r="E23" s="124"/>
      <c r="F23" s="335" t="s">
        <v>106</v>
      </c>
      <c r="G23" s="440" t="s">
        <v>1049</v>
      </c>
      <c r="H23" s="343"/>
      <c r="I23" s="409"/>
      <c r="J23" s="142"/>
    </row>
    <row r="24" spans="2:10" ht="12" customHeight="1" thickBot="1">
      <c r="B24" s="127">
        <v>10</v>
      </c>
      <c r="C24" s="369" t="s">
        <v>804</v>
      </c>
      <c r="D24" s="369" t="s">
        <v>903</v>
      </c>
      <c r="E24" s="369" t="s">
        <v>904</v>
      </c>
      <c r="F24" s="386" t="s">
        <v>660</v>
      </c>
      <c r="G24" s="441" t="s">
        <v>1050</v>
      </c>
      <c r="H24" s="343"/>
      <c r="I24" s="409"/>
      <c r="J24" s="142"/>
    </row>
    <row r="25" spans="2:10" ht="12" customHeight="1" thickBot="1">
      <c r="B25" s="1"/>
      <c r="C25" s="122"/>
      <c r="D25" s="122"/>
      <c r="E25" s="122"/>
      <c r="F25" s="336"/>
      <c r="G25" s="181" t="s">
        <v>132</v>
      </c>
      <c r="H25" s="440" t="str">
        <f>G27</f>
        <v>林/莊</v>
      </c>
      <c r="I25" s="409"/>
      <c r="J25" s="142"/>
    </row>
    <row r="26" spans="2:10" ht="12" customHeight="1">
      <c r="B26" s="127">
        <v>11</v>
      </c>
      <c r="C26" s="345" t="s">
        <v>812</v>
      </c>
      <c r="D26" s="345" t="s">
        <v>905</v>
      </c>
      <c r="E26" s="345" t="s">
        <v>906</v>
      </c>
      <c r="F26" s="337"/>
      <c r="G26" s="432" t="s">
        <v>668</v>
      </c>
      <c r="H26" s="441" t="s">
        <v>1144</v>
      </c>
      <c r="I26" s="409"/>
      <c r="J26" s="142"/>
    </row>
    <row r="27" spans="2:10" ht="12" customHeight="1" thickBot="1">
      <c r="B27" s="1"/>
      <c r="C27" s="359"/>
      <c r="D27" s="359"/>
      <c r="E27" s="359"/>
      <c r="F27" s="335" t="s">
        <v>108</v>
      </c>
      <c r="G27" s="468" t="s">
        <v>1051</v>
      </c>
      <c r="H27" s="342"/>
      <c r="I27" s="409"/>
      <c r="J27" s="142"/>
    </row>
    <row r="28" spans="2:10" ht="12" customHeight="1" thickBot="1">
      <c r="B28" s="127">
        <v>12</v>
      </c>
      <c r="C28" s="393" t="s">
        <v>790</v>
      </c>
      <c r="D28" s="393" t="s">
        <v>791</v>
      </c>
      <c r="E28" s="393" t="s">
        <v>811</v>
      </c>
      <c r="F28" s="386" t="s">
        <v>659</v>
      </c>
      <c r="G28" s="406" t="s">
        <v>1052</v>
      </c>
      <c r="H28" s="342"/>
      <c r="I28" s="409"/>
      <c r="J28" s="142"/>
    </row>
    <row r="29" spans="2:10" ht="12" customHeight="1" thickBot="1">
      <c r="B29" s="1"/>
      <c r="C29" s="345"/>
      <c r="D29" s="345"/>
      <c r="E29" s="345"/>
      <c r="F29" s="336"/>
      <c r="G29" s="183"/>
      <c r="H29" s="181" t="s">
        <v>145</v>
      </c>
      <c r="I29" s="397" t="str">
        <f>H33</f>
        <v>賴/謝</v>
      </c>
      <c r="J29" s="2" t="s">
        <v>20</v>
      </c>
    </row>
    <row r="30" spans="2:10" ht="12" customHeight="1">
      <c r="B30" s="127">
        <v>13</v>
      </c>
      <c r="C30" s="345" t="s">
        <v>814</v>
      </c>
      <c r="D30" s="345" t="s">
        <v>819</v>
      </c>
      <c r="E30" s="345" t="s">
        <v>907</v>
      </c>
      <c r="F30" s="337"/>
      <c r="G30" s="183"/>
      <c r="H30" s="432" t="s">
        <v>673</v>
      </c>
      <c r="I30" s="429" t="s">
        <v>1161</v>
      </c>
      <c r="J30" s="142"/>
    </row>
    <row r="31" spans="2:10" ht="12" customHeight="1" thickBot="1">
      <c r="B31" s="1"/>
      <c r="C31" s="124"/>
      <c r="D31" s="124"/>
      <c r="E31" s="124"/>
      <c r="F31" s="335" t="s">
        <v>110</v>
      </c>
      <c r="G31" s="397" t="s">
        <v>1053</v>
      </c>
      <c r="H31" s="465"/>
      <c r="I31" s="343"/>
      <c r="J31" s="142"/>
    </row>
    <row r="32" spans="2:10" ht="12" customHeight="1" thickBot="1">
      <c r="B32" s="127">
        <v>14</v>
      </c>
      <c r="C32" s="369" t="s">
        <v>798</v>
      </c>
      <c r="D32" s="369" t="s">
        <v>908</v>
      </c>
      <c r="E32" s="369" t="s">
        <v>909</v>
      </c>
      <c r="F32" s="390" t="s">
        <v>658</v>
      </c>
      <c r="G32" s="398" t="s">
        <v>1054</v>
      </c>
      <c r="H32" s="465"/>
      <c r="I32" s="343"/>
      <c r="J32" s="142"/>
    </row>
    <row r="33" spans="2:10" ht="12" customHeight="1" thickBot="1">
      <c r="B33" s="1"/>
      <c r="C33" s="122"/>
      <c r="D33" s="122"/>
      <c r="E33" s="122"/>
      <c r="F33" s="336"/>
      <c r="G33" s="181" t="s">
        <v>134</v>
      </c>
      <c r="H33" s="459" t="str">
        <f>G35</f>
        <v>賴/謝</v>
      </c>
      <c r="I33" s="343"/>
      <c r="J33" s="142"/>
    </row>
    <row r="34" spans="2:10" ht="12" customHeight="1" thickBot="1">
      <c r="B34" s="127">
        <v>15</v>
      </c>
      <c r="C34" s="393" t="s">
        <v>800</v>
      </c>
      <c r="D34" s="393" t="s">
        <v>910</v>
      </c>
      <c r="E34" s="393" t="s">
        <v>834</v>
      </c>
      <c r="F34" s="370"/>
      <c r="G34" s="432" t="s">
        <v>667</v>
      </c>
      <c r="H34" s="429" t="s">
        <v>1142</v>
      </c>
      <c r="I34" s="343"/>
      <c r="J34" s="142"/>
    </row>
    <row r="35" spans="2:10" ht="12" customHeight="1" thickBot="1">
      <c r="B35" s="1"/>
      <c r="C35" s="345"/>
      <c r="D35" s="345"/>
      <c r="E35" s="345"/>
      <c r="F35" s="371" t="s">
        <v>112</v>
      </c>
      <c r="G35" s="456" t="s">
        <v>1055</v>
      </c>
      <c r="H35" s="343"/>
      <c r="I35" s="343"/>
      <c r="J35" s="142"/>
    </row>
    <row r="36" spans="2:10" ht="12" customHeight="1">
      <c r="B36" s="127">
        <v>16</v>
      </c>
      <c r="C36" s="171" t="s">
        <v>817</v>
      </c>
      <c r="D36" s="171" t="s">
        <v>818</v>
      </c>
      <c r="E36" s="171" t="s">
        <v>823</v>
      </c>
      <c r="F36" s="333" t="s">
        <v>657</v>
      </c>
      <c r="G36" s="450" t="s">
        <v>1056</v>
      </c>
      <c r="H36" s="343"/>
      <c r="I36" s="343"/>
      <c r="J36" s="142"/>
    </row>
    <row r="37" spans="2:10" ht="12" customHeight="1">
      <c r="B37" s="1"/>
      <c r="C37" s="122"/>
      <c r="D37" s="122"/>
      <c r="E37" s="122"/>
      <c r="F37" s="340"/>
      <c r="G37" s="343"/>
      <c r="H37" s="343"/>
      <c r="I37" s="343"/>
      <c r="J37" s="142"/>
    </row>
    <row r="38" spans="2:10" ht="12" customHeight="1">
      <c r="B38" s="127">
        <v>17</v>
      </c>
      <c r="C38" s="345" t="s">
        <v>798</v>
      </c>
      <c r="D38" s="345" t="s">
        <v>825</v>
      </c>
      <c r="E38" s="345" t="s">
        <v>911</v>
      </c>
      <c r="F38" s="341"/>
      <c r="G38" s="343"/>
      <c r="H38" s="343"/>
      <c r="I38" s="343"/>
      <c r="J38" s="142"/>
    </row>
    <row r="39" spans="2:10" ht="12" customHeight="1" thickBot="1">
      <c r="B39" s="96"/>
      <c r="C39" s="359"/>
      <c r="D39" s="359"/>
      <c r="E39" s="359"/>
      <c r="F39" s="335" t="s">
        <v>113</v>
      </c>
      <c r="G39" s="440" t="s">
        <v>1057</v>
      </c>
      <c r="H39" s="343"/>
      <c r="I39" s="343"/>
      <c r="J39" s="142"/>
    </row>
    <row r="40" spans="2:10" ht="12" customHeight="1" thickBot="1">
      <c r="B40" s="1">
        <v>18</v>
      </c>
      <c r="C40" s="393" t="s">
        <v>809</v>
      </c>
      <c r="D40" s="393" t="s">
        <v>912</v>
      </c>
      <c r="E40" s="393" t="s">
        <v>913</v>
      </c>
      <c r="F40" s="390" t="s">
        <v>656</v>
      </c>
      <c r="G40" s="441" t="s">
        <v>1058</v>
      </c>
      <c r="H40" s="343"/>
      <c r="I40" s="343"/>
      <c r="J40" s="142"/>
    </row>
    <row r="41" spans="2:10" ht="12" customHeight="1" thickBot="1">
      <c r="B41" s="96"/>
      <c r="C41" s="345"/>
      <c r="D41" s="345"/>
      <c r="E41" s="345"/>
      <c r="F41" s="336"/>
      <c r="G41" s="181" t="s">
        <v>136</v>
      </c>
      <c r="H41" s="440" t="str">
        <f>G43</f>
        <v>李/楊</v>
      </c>
      <c r="I41" s="343"/>
      <c r="J41" s="142"/>
    </row>
    <row r="42" spans="2:10" ht="12" customHeight="1" thickBot="1">
      <c r="B42" s="127">
        <v>19</v>
      </c>
      <c r="C42" s="369" t="s">
        <v>796</v>
      </c>
      <c r="D42" s="369" t="s">
        <v>797</v>
      </c>
      <c r="E42" s="369" t="s">
        <v>824</v>
      </c>
      <c r="F42" s="370"/>
      <c r="G42" s="432" t="s">
        <v>666</v>
      </c>
      <c r="H42" s="441" t="s">
        <v>1145</v>
      </c>
      <c r="I42" s="343"/>
      <c r="J42" s="142"/>
    </row>
    <row r="43" spans="2:10" ht="12" customHeight="1" thickBot="1">
      <c r="B43" s="96"/>
      <c r="C43" s="122"/>
      <c r="D43" s="122"/>
      <c r="E43" s="122"/>
      <c r="F43" s="367" t="s">
        <v>115</v>
      </c>
      <c r="G43" s="455" t="s">
        <v>1059</v>
      </c>
      <c r="H43" s="342"/>
      <c r="I43" s="343"/>
      <c r="J43" s="142"/>
    </row>
    <row r="44" spans="2:10" ht="12" customHeight="1">
      <c r="B44" s="1">
        <v>20</v>
      </c>
      <c r="C44" s="171" t="s">
        <v>794</v>
      </c>
      <c r="D44" s="171" t="s">
        <v>914</v>
      </c>
      <c r="E44" s="171" t="s">
        <v>915</v>
      </c>
      <c r="F44" s="333" t="s">
        <v>655</v>
      </c>
      <c r="G44" s="396" t="s">
        <v>1054</v>
      </c>
      <c r="H44" s="342"/>
      <c r="I44" s="343"/>
      <c r="J44" s="142"/>
    </row>
    <row r="45" spans="2:10" ht="12" customHeight="1" thickBot="1">
      <c r="B45" s="96"/>
      <c r="C45" s="345"/>
      <c r="D45" s="345"/>
      <c r="E45" s="345"/>
      <c r="F45" s="336"/>
      <c r="G45" s="183"/>
      <c r="H45" s="181" t="s">
        <v>147</v>
      </c>
      <c r="I45" s="397" t="str">
        <f>H49</f>
        <v>羅/鄭</v>
      </c>
      <c r="J45" s="2" t="s">
        <v>20</v>
      </c>
    </row>
    <row r="46" spans="2:10" ht="12" customHeight="1" thickBot="1">
      <c r="B46" s="127">
        <v>21</v>
      </c>
      <c r="C46" s="393" t="s">
        <v>814</v>
      </c>
      <c r="D46" s="393" t="s">
        <v>815</v>
      </c>
      <c r="E46" s="393" t="s">
        <v>916</v>
      </c>
      <c r="F46" s="370"/>
      <c r="G46" s="183"/>
      <c r="H46" s="432" t="s">
        <v>672</v>
      </c>
      <c r="I46" s="429" t="s">
        <v>1162</v>
      </c>
      <c r="J46" s="142"/>
    </row>
    <row r="47" spans="2:10" ht="12" customHeight="1" thickBot="1">
      <c r="B47" s="1"/>
      <c r="C47" s="345"/>
      <c r="D47" s="345"/>
      <c r="E47" s="345"/>
      <c r="F47" s="371" t="s">
        <v>117</v>
      </c>
      <c r="G47" s="408" t="s">
        <v>1077</v>
      </c>
      <c r="H47" s="465"/>
      <c r="I47" s="409"/>
      <c r="J47" s="142"/>
    </row>
    <row r="48" spans="2:10" ht="12" customHeight="1">
      <c r="B48" s="127">
        <v>22</v>
      </c>
      <c r="C48" s="171" t="s">
        <v>917</v>
      </c>
      <c r="D48" s="171" t="s">
        <v>918</v>
      </c>
      <c r="E48" s="171" t="s">
        <v>919</v>
      </c>
      <c r="F48" s="333" t="s">
        <v>654</v>
      </c>
      <c r="G48" s="462" t="s">
        <v>1054</v>
      </c>
      <c r="H48" s="465"/>
      <c r="I48" s="409"/>
      <c r="J48" s="142"/>
    </row>
    <row r="49" spans="2:10" ht="12" customHeight="1" thickBot="1">
      <c r="B49" s="1"/>
      <c r="C49" s="345"/>
      <c r="D49" s="345"/>
      <c r="E49" s="345"/>
      <c r="F49" s="336"/>
      <c r="G49" s="181" t="s">
        <v>138</v>
      </c>
      <c r="H49" s="459" t="str">
        <f>G51</f>
        <v>羅/鄭</v>
      </c>
      <c r="I49" s="409"/>
      <c r="J49" s="142"/>
    </row>
    <row r="50" spans="2:10" ht="12" customHeight="1" thickBot="1">
      <c r="B50" s="127">
        <v>23</v>
      </c>
      <c r="C50" s="369" t="s">
        <v>806</v>
      </c>
      <c r="D50" s="369" t="s">
        <v>807</v>
      </c>
      <c r="E50" s="369" t="s">
        <v>920</v>
      </c>
      <c r="F50" s="370"/>
      <c r="G50" s="432" t="s">
        <v>665</v>
      </c>
      <c r="H50" s="429" t="s">
        <v>1143</v>
      </c>
      <c r="I50" s="409"/>
      <c r="J50" s="142"/>
    </row>
    <row r="51" spans="2:10" ht="12" customHeight="1" thickBot="1">
      <c r="B51" s="1"/>
      <c r="C51" s="122"/>
      <c r="D51" s="122"/>
      <c r="E51" s="122"/>
      <c r="F51" s="371" t="s">
        <v>119</v>
      </c>
      <c r="G51" s="456" t="s">
        <v>1060</v>
      </c>
      <c r="H51" s="343"/>
      <c r="I51" s="409"/>
      <c r="J51" s="142"/>
    </row>
    <row r="52" spans="1:10" ht="12" customHeight="1">
      <c r="A52" s="151" t="s">
        <v>734</v>
      </c>
      <c r="B52" s="127">
        <v>24</v>
      </c>
      <c r="C52" s="171" t="s">
        <v>788</v>
      </c>
      <c r="D52" s="171" t="s">
        <v>921</v>
      </c>
      <c r="E52" s="171" t="s">
        <v>922</v>
      </c>
      <c r="F52" s="333" t="s">
        <v>649</v>
      </c>
      <c r="G52" s="450" t="s">
        <v>1061</v>
      </c>
      <c r="H52" s="343"/>
      <c r="I52" s="409"/>
      <c r="J52" s="142"/>
    </row>
    <row r="53" spans="2:10" ht="12" customHeight="1">
      <c r="B53" s="1"/>
      <c r="C53" s="122"/>
      <c r="D53" s="122"/>
      <c r="E53" s="122"/>
      <c r="F53" s="340"/>
      <c r="G53" s="343"/>
      <c r="H53" s="343"/>
      <c r="I53" s="409"/>
      <c r="J53" s="142"/>
    </row>
    <row r="54" spans="2:10" ht="12" customHeight="1">
      <c r="B54" s="127">
        <v>25</v>
      </c>
      <c r="C54" s="345" t="s">
        <v>812</v>
      </c>
      <c r="D54" s="345" t="s">
        <v>923</v>
      </c>
      <c r="E54" s="345" t="s">
        <v>924</v>
      </c>
      <c r="F54" s="341"/>
      <c r="G54" s="343"/>
      <c r="H54" s="343"/>
      <c r="I54" s="409"/>
      <c r="J54" s="142"/>
    </row>
    <row r="55" spans="2:10" ht="12" customHeight="1" thickBot="1">
      <c r="B55" s="1"/>
      <c r="C55" s="359"/>
      <c r="D55" s="359"/>
      <c r="E55" s="359"/>
      <c r="F55" s="335" t="s">
        <v>121</v>
      </c>
      <c r="G55" s="440" t="s">
        <v>1062</v>
      </c>
      <c r="H55" s="343"/>
      <c r="I55" s="409"/>
      <c r="J55" s="142"/>
    </row>
    <row r="56" spans="2:10" ht="12" customHeight="1" thickBot="1">
      <c r="B56" s="127">
        <v>26</v>
      </c>
      <c r="C56" s="393" t="s">
        <v>839</v>
      </c>
      <c r="D56" s="393" t="s">
        <v>840</v>
      </c>
      <c r="E56" s="393" t="s">
        <v>925</v>
      </c>
      <c r="F56" s="390" t="s">
        <v>653</v>
      </c>
      <c r="G56" s="460" t="s">
        <v>1063</v>
      </c>
      <c r="H56" s="343"/>
      <c r="I56" s="409"/>
      <c r="J56" s="142"/>
    </row>
    <row r="57" spans="2:10" ht="12" customHeight="1" thickBot="1">
      <c r="B57" s="1"/>
      <c r="C57" s="345"/>
      <c r="D57" s="345"/>
      <c r="E57" s="345"/>
      <c r="F57" s="336"/>
      <c r="G57" s="454" t="s">
        <v>140</v>
      </c>
      <c r="H57" s="409" t="str">
        <f>G55</f>
        <v>葉/江</v>
      </c>
      <c r="I57" s="409"/>
      <c r="J57" s="142"/>
    </row>
    <row r="58" spans="2:10" ht="12" customHeight="1">
      <c r="B58" s="127">
        <v>27</v>
      </c>
      <c r="C58" s="130" t="s">
        <v>817</v>
      </c>
      <c r="D58" s="130" t="s">
        <v>926</v>
      </c>
      <c r="E58" s="130" t="s">
        <v>927</v>
      </c>
      <c r="F58" s="337"/>
      <c r="G58" s="334" t="s">
        <v>664</v>
      </c>
      <c r="H58" s="431" t="s">
        <v>1146</v>
      </c>
      <c r="I58" s="409"/>
      <c r="J58" s="142"/>
    </row>
    <row r="59" spans="2:10" ht="12" customHeight="1" thickBot="1">
      <c r="B59" s="1"/>
      <c r="C59" s="124"/>
      <c r="D59" s="124"/>
      <c r="E59" s="124"/>
      <c r="F59" s="335" t="s">
        <v>123</v>
      </c>
      <c r="G59" s="405" t="s">
        <v>1026</v>
      </c>
      <c r="H59" s="342"/>
      <c r="I59" s="409"/>
      <c r="J59" s="142"/>
    </row>
    <row r="60" spans="2:10" ht="12" customHeight="1" thickBot="1">
      <c r="B60" s="127">
        <v>28</v>
      </c>
      <c r="C60" s="393" t="s">
        <v>852</v>
      </c>
      <c r="D60" s="393" t="s">
        <v>928</v>
      </c>
      <c r="E60" s="393" t="s">
        <v>929</v>
      </c>
      <c r="F60" s="390" t="s">
        <v>652</v>
      </c>
      <c r="G60" s="406" t="s">
        <v>1027</v>
      </c>
      <c r="H60" s="342"/>
      <c r="I60" s="409"/>
      <c r="J60" s="142"/>
    </row>
    <row r="61" spans="2:10" ht="12" customHeight="1" thickBot="1">
      <c r="B61" s="1"/>
      <c r="C61" s="345"/>
      <c r="D61" s="345"/>
      <c r="E61" s="345"/>
      <c r="F61" s="336"/>
      <c r="G61" s="183"/>
      <c r="H61" s="181" t="s">
        <v>149</v>
      </c>
      <c r="I61" s="423" t="str">
        <f>H65</f>
        <v>劉/江</v>
      </c>
      <c r="J61" s="2" t="s">
        <v>20</v>
      </c>
    </row>
    <row r="62" spans="2:10" ht="12" customHeight="1" thickBot="1">
      <c r="B62" s="127">
        <v>29</v>
      </c>
      <c r="C62" s="369" t="s">
        <v>804</v>
      </c>
      <c r="D62" s="369" t="s">
        <v>930</v>
      </c>
      <c r="E62" s="369" t="s">
        <v>931</v>
      </c>
      <c r="F62" s="370"/>
      <c r="G62" s="183"/>
      <c r="H62" s="432" t="s">
        <v>671</v>
      </c>
      <c r="I62" s="400" t="s">
        <v>1163</v>
      </c>
      <c r="J62" s="142"/>
    </row>
    <row r="63" spans="2:10" ht="12" customHeight="1" thickBot="1">
      <c r="B63" s="1"/>
      <c r="C63" s="122"/>
      <c r="D63" s="122"/>
      <c r="E63" s="122"/>
      <c r="F63" s="371" t="s">
        <v>125</v>
      </c>
      <c r="G63" s="422" t="s">
        <v>1028</v>
      </c>
      <c r="H63" s="465"/>
      <c r="I63" s="343"/>
      <c r="J63" s="142"/>
    </row>
    <row r="64" spans="2:10" ht="12" customHeight="1">
      <c r="B64" s="127">
        <v>30</v>
      </c>
      <c r="C64" s="171" t="s">
        <v>867</v>
      </c>
      <c r="D64" s="171" t="s">
        <v>932</v>
      </c>
      <c r="E64" s="171" t="s">
        <v>933</v>
      </c>
      <c r="F64" s="333" t="s">
        <v>651</v>
      </c>
      <c r="G64" s="447" t="s">
        <v>1029</v>
      </c>
      <c r="H64" s="465"/>
      <c r="I64" s="343"/>
      <c r="J64" s="142"/>
    </row>
    <row r="65" spans="2:10" ht="12" customHeight="1" thickBot="1">
      <c r="B65" s="1"/>
      <c r="C65" s="122"/>
      <c r="D65" s="122"/>
      <c r="E65" s="122"/>
      <c r="F65" s="336"/>
      <c r="G65" s="181" t="s">
        <v>142</v>
      </c>
      <c r="H65" s="459" t="str">
        <f>G67</f>
        <v>劉/江</v>
      </c>
      <c r="I65" s="343"/>
      <c r="J65" s="142"/>
    </row>
    <row r="66" spans="2:10" ht="12" customHeight="1">
      <c r="B66" s="127">
        <v>31</v>
      </c>
      <c r="C66" s="130" t="s">
        <v>786</v>
      </c>
      <c r="D66" s="130" t="s">
        <v>787</v>
      </c>
      <c r="E66" s="130" t="s">
        <v>934</v>
      </c>
      <c r="F66" s="337"/>
      <c r="G66" s="432" t="s">
        <v>663</v>
      </c>
      <c r="H66" s="429" t="s">
        <v>1147</v>
      </c>
      <c r="I66" s="343"/>
      <c r="J66" s="142"/>
    </row>
    <row r="67" spans="2:10" ht="12" customHeight="1" thickBot="1">
      <c r="B67" s="1"/>
      <c r="C67" s="124"/>
      <c r="D67" s="124"/>
      <c r="E67" s="124"/>
      <c r="F67" s="335" t="s">
        <v>127</v>
      </c>
      <c r="G67" s="459" t="s">
        <v>1030</v>
      </c>
      <c r="H67" s="343"/>
      <c r="I67" s="343"/>
      <c r="J67" s="142"/>
    </row>
    <row r="68" spans="1:10" ht="12" customHeight="1" thickBot="1">
      <c r="A68" s="151" t="s">
        <v>735</v>
      </c>
      <c r="B68" s="127">
        <v>32</v>
      </c>
      <c r="C68" s="388" t="s">
        <v>800</v>
      </c>
      <c r="D68" s="388" t="s">
        <v>935</v>
      </c>
      <c r="E68" s="388" t="s">
        <v>936</v>
      </c>
      <c r="F68" s="390" t="s">
        <v>650</v>
      </c>
      <c r="G68" s="446" t="s">
        <v>1031</v>
      </c>
      <c r="H68" s="10"/>
      <c r="I68" s="343"/>
      <c r="J68" s="142"/>
    </row>
    <row r="69" spans="2:10" ht="12" customHeight="1">
      <c r="B69" s="125"/>
      <c r="C69" s="109"/>
      <c r="D69" s="109"/>
      <c r="E69" s="109"/>
      <c r="F69" s="109"/>
      <c r="G69" s="183"/>
      <c r="H69" s="93"/>
      <c r="I69" s="93"/>
      <c r="J69" s="92"/>
    </row>
    <row r="70" spans="2:10" ht="12" customHeight="1">
      <c r="B70" s="125"/>
      <c r="C70" s="109"/>
      <c r="D70" s="109"/>
      <c r="E70" s="109"/>
      <c r="F70" s="109"/>
      <c r="G70" s="183"/>
      <c r="H70" s="93"/>
      <c r="I70" s="93"/>
      <c r="J70" s="92"/>
    </row>
    <row r="71" spans="1:11" ht="18" customHeight="1">
      <c r="A71" s="94" t="s">
        <v>648</v>
      </c>
      <c r="B71" s="94"/>
      <c r="C71" s="94"/>
      <c r="D71" s="94"/>
      <c r="E71" s="94"/>
      <c r="F71" s="94"/>
      <c r="G71" s="394"/>
      <c r="H71" s="394"/>
      <c r="I71" s="394"/>
      <c r="J71" s="94"/>
      <c r="K71" s="94"/>
    </row>
    <row r="72" spans="3:11" ht="18" customHeight="1">
      <c r="C72" s="147"/>
      <c r="D72" s="147"/>
      <c r="E72" s="147"/>
      <c r="K72" s="158"/>
    </row>
    <row r="73" spans="3:9" ht="18" customHeight="1">
      <c r="C73" s="363" t="s">
        <v>25</v>
      </c>
      <c r="D73" s="90" t="s">
        <v>727</v>
      </c>
      <c r="E73" s="90"/>
      <c r="F73" s="90"/>
      <c r="G73" s="12"/>
      <c r="I73" s="348"/>
    </row>
    <row r="74" spans="2:9" ht="18" customHeight="1">
      <c r="B74" s="27"/>
      <c r="D74" s="143"/>
      <c r="E74" s="45"/>
      <c r="F74" s="45"/>
      <c r="G74" s="45"/>
      <c r="H74" s="148"/>
      <c r="I74" s="522"/>
    </row>
    <row r="75" spans="4:9" ht="18" customHeight="1">
      <c r="D75" s="20"/>
      <c r="E75" s="20"/>
      <c r="F75" s="20"/>
      <c r="G75" s="24"/>
      <c r="H75" s="209"/>
      <c r="I75" s="522"/>
    </row>
    <row r="76" spans="5:10" ht="18" customHeight="1">
      <c r="E76" s="49" t="s">
        <v>19</v>
      </c>
      <c r="F76" s="45" t="s">
        <v>607</v>
      </c>
      <c r="G76" s="45" t="s">
        <v>608</v>
      </c>
      <c r="H76" s="45" t="s">
        <v>608</v>
      </c>
      <c r="I76" s="148"/>
      <c r="J76" s="511"/>
    </row>
    <row r="77" spans="5:10" ht="18" customHeight="1">
      <c r="E77" s="20"/>
      <c r="F77" s="20"/>
      <c r="G77" s="20"/>
      <c r="H77" s="24"/>
      <c r="I77" s="209"/>
      <c r="J77" s="511"/>
    </row>
    <row r="78" spans="2:10" ht="18" customHeight="1" thickBot="1">
      <c r="B78" s="553" t="s">
        <v>1215</v>
      </c>
      <c r="C78" s="553" t="s">
        <v>885</v>
      </c>
      <c r="D78" s="553" t="s">
        <v>886</v>
      </c>
      <c r="E78" s="534" t="s">
        <v>180</v>
      </c>
      <c r="F78" s="539"/>
      <c r="G78" s="20"/>
      <c r="H78" s="24"/>
      <c r="I78" s="209"/>
      <c r="J78" s="399"/>
    </row>
    <row r="79" spans="2:10" ht="18" customHeight="1" thickBot="1">
      <c r="B79" s="508"/>
      <c r="C79" s="508"/>
      <c r="D79" s="508"/>
      <c r="F79" s="540" t="s">
        <v>185</v>
      </c>
      <c r="G79" s="482"/>
      <c r="H79" s="535" t="s">
        <v>1191</v>
      </c>
      <c r="I79" s="209"/>
      <c r="J79" s="399"/>
    </row>
    <row r="80" spans="2:10" ht="18" customHeight="1" thickBot="1">
      <c r="B80" s="600" t="s">
        <v>1250</v>
      </c>
      <c r="C80" s="600" t="s">
        <v>791</v>
      </c>
      <c r="D80" s="600" t="s">
        <v>811</v>
      </c>
      <c r="E80" s="570" t="s">
        <v>177</v>
      </c>
      <c r="F80" s="577" t="s">
        <v>676</v>
      </c>
      <c r="G80" s="572"/>
      <c r="H80" s="597" t="s">
        <v>1192</v>
      </c>
      <c r="I80" s="143"/>
      <c r="J80" s="399"/>
    </row>
    <row r="81" spans="2:10" ht="18" customHeight="1">
      <c r="B81" s="508"/>
      <c r="C81" s="508"/>
      <c r="D81" s="508"/>
      <c r="F81" s="14"/>
      <c r="G81" s="596" t="s">
        <v>1211</v>
      </c>
      <c r="H81" s="525"/>
      <c r="I81" s="143"/>
      <c r="J81" s="399"/>
    </row>
    <row r="82" spans="2:10" ht="18" customHeight="1" thickBot="1">
      <c r="B82" s="508"/>
      <c r="C82" s="508"/>
      <c r="D82" s="508"/>
      <c r="E82" s="20"/>
      <c r="F82" s="23" t="s">
        <v>2</v>
      </c>
      <c r="G82" s="575" t="s">
        <v>1051</v>
      </c>
      <c r="H82" s="525" t="s">
        <v>190</v>
      </c>
      <c r="I82" s="582" t="str">
        <f>H79</f>
        <v>古/吳</v>
      </c>
      <c r="J82" s="23" t="s">
        <v>0</v>
      </c>
    </row>
    <row r="83" spans="2:10" ht="18" customHeight="1">
      <c r="B83" s="508"/>
      <c r="C83" s="508"/>
      <c r="D83" s="508"/>
      <c r="E83" s="96"/>
      <c r="F83" s="14"/>
      <c r="G83" s="584" t="s">
        <v>1249</v>
      </c>
      <c r="H83" s="181" t="s">
        <v>678</v>
      </c>
      <c r="I83" s="555" t="s">
        <v>1252</v>
      </c>
      <c r="J83" s="399"/>
    </row>
    <row r="84" spans="2:10" ht="18" customHeight="1">
      <c r="B84" s="107" t="s">
        <v>1251</v>
      </c>
      <c r="C84" s="107" t="s">
        <v>797</v>
      </c>
      <c r="D84" s="107" t="s">
        <v>824</v>
      </c>
      <c r="E84" s="2" t="s">
        <v>178</v>
      </c>
      <c r="F84" s="24"/>
      <c r="G84" s="22" t="s">
        <v>1248</v>
      </c>
      <c r="H84" s="210"/>
      <c r="I84" s="143"/>
      <c r="J84" s="399"/>
    </row>
    <row r="85" spans="2:10" ht="18" customHeight="1" thickBot="1">
      <c r="B85" s="508"/>
      <c r="C85" s="508"/>
      <c r="D85" s="508"/>
      <c r="E85" s="16"/>
      <c r="F85" s="21" t="s">
        <v>186</v>
      </c>
      <c r="G85" s="536"/>
      <c r="H85" s="537" t="s">
        <v>1193</v>
      </c>
      <c r="I85" s="143"/>
      <c r="J85" s="399"/>
    </row>
    <row r="86" spans="2:10" ht="18" customHeight="1" thickBot="1">
      <c r="B86" s="553" t="s">
        <v>1217</v>
      </c>
      <c r="C86" s="553" t="s">
        <v>840</v>
      </c>
      <c r="D86" s="553" t="s">
        <v>925</v>
      </c>
      <c r="E86" s="534" t="s">
        <v>179</v>
      </c>
      <c r="F86" s="390" t="s">
        <v>677</v>
      </c>
      <c r="G86" s="554"/>
      <c r="H86" s="533" t="s">
        <v>1194</v>
      </c>
      <c r="I86" s="209"/>
      <c r="J86" s="399"/>
    </row>
    <row r="87" spans="2:10" ht="18" customHeight="1">
      <c r="B87" s="508"/>
      <c r="C87" s="508"/>
      <c r="D87" s="508"/>
      <c r="E87" s="20"/>
      <c r="F87" s="20"/>
      <c r="G87" s="20"/>
      <c r="H87" s="24"/>
      <c r="I87" s="209"/>
      <c r="J87" s="399"/>
    </row>
    <row r="88" spans="2:10" ht="18" customHeight="1">
      <c r="B88" s="508"/>
      <c r="C88" s="508"/>
      <c r="D88" s="508"/>
      <c r="E88" s="49" t="s">
        <v>19</v>
      </c>
      <c r="F88" s="45" t="s">
        <v>607</v>
      </c>
      <c r="G88" s="45" t="s">
        <v>608</v>
      </c>
      <c r="H88" s="45" t="s">
        <v>608</v>
      </c>
      <c r="J88" s="399"/>
    </row>
    <row r="89" spans="2:10" ht="18" customHeight="1">
      <c r="B89" s="508"/>
      <c r="C89" s="508"/>
      <c r="D89" s="508"/>
      <c r="G89"/>
      <c r="J89" s="399"/>
    </row>
    <row r="90" spans="2:10" ht="18" customHeight="1" thickBot="1">
      <c r="B90" s="583" t="s">
        <v>1257</v>
      </c>
      <c r="C90" s="583" t="s">
        <v>895</v>
      </c>
      <c r="D90" s="583" t="s">
        <v>896</v>
      </c>
      <c r="E90" s="576" t="s">
        <v>181</v>
      </c>
      <c r="F90" s="571"/>
      <c r="G90" s="571"/>
      <c r="H90" s="24"/>
      <c r="I90" s="209"/>
      <c r="J90" s="399"/>
    </row>
    <row r="91" spans="2:10" ht="18" customHeight="1" thickBot="1">
      <c r="B91" s="508"/>
      <c r="C91" s="508"/>
      <c r="D91" s="508"/>
      <c r="F91" s="210" t="s">
        <v>188</v>
      </c>
      <c r="G91" s="573"/>
      <c r="H91" s="535" t="s">
        <v>1195</v>
      </c>
      <c r="I91" s="209"/>
      <c r="J91" s="399"/>
    </row>
    <row r="92" spans="2:10" ht="18" customHeight="1" thickBot="1">
      <c r="B92" s="553" t="s">
        <v>1265</v>
      </c>
      <c r="C92" s="553" t="s">
        <v>910</v>
      </c>
      <c r="D92" s="553" t="s">
        <v>834</v>
      </c>
      <c r="E92" s="538" t="s">
        <v>182</v>
      </c>
      <c r="F92" s="390" t="s">
        <v>674</v>
      </c>
      <c r="G92" s="601"/>
      <c r="H92" s="481" t="s">
        <v>1196</v>
      </c>
      <c r="I92" s="143"/>
      <c r="J92" s="399"/>
    </row>
    <row r="93" spans="2:10" ht="18" customHeight="1">
      <c r="B93" s="508"/>
      <c r="C93" s="508"/>
      <c r="D93" s="508"/>
      <c r="F93" s="14"/>
      <c r="G93" s="574" t="s">
        <v>1253</v>
      </c>
      <c r="H93" s="210"/>
      <c r="I93" s="143"/>
      <c r="J93" s="399"/>
    </row>
    <row r="94" spans="2:10" ht="18" customHeight="1" thickBot="1">
      <c r="B94" s="508"/>
      <c r="C94" s="508"/>
      <c r="D94" s="508"/>
      <c r="E94" s="20"/>
      <c r="F94" s="23" t="s">
        <v>3</v>
      </c>
      <c r="G94" s="575" t="s">
        <v>1255</v>
      </c>
      <c r="H94" s="210" t="s">
        <v>189</v>
      </c>
      <c r="I94" s="599" t="str">
        <f>H97</f>
        <v>劉/江</v>
      </c>
      <c r="J94" s="23" t="s">
        <v>1</v>
      </c>
    </row>
    <row r="95" spans="2:10" ht="18" customHeight="1">
      <c r="B95" s="508"/>
      <c r="C95" s="508"/>
      <c r="D95" s="508"/>
      <c r="E95" s="96"/>
      <c r="F95" s="14"/>
      <c r="G95" s="584" t="s">
        <v>1256</v>
      </c>
      <c r="H95" s="565" t="s">
        <v>679</v>
      </c>
      <c r="I95" s="478" t="s">
        <v>1264</v>
      </c>
      <c r="J95" s="399"/>
    </row>
    <row r="96" spans="2:10" ht="18" customHeight="1">
      <c r="B96" s="107" t="s">
        <v>1258</v>
      </c>
      <c r="C96" s="107" t="s">
        <v>807</v>
      </c>
      <c r="D96" s="107" t="s">
        <v>920</v>
      </c>
      <c r="E96" s="4" t="s">
        <v>183</v>
      </c>
      <c r="F96" s="24"/>
      <c r="G96" s="22" t="s">
        <v>1254</v>
      </c>
      <c r="H96" s="566"/>
      <c r="I96" s="143"/>
      <c r="J96" s="399"/>
    </row>
    <row r="97" spans="2:10" ht="18" customHeight="1" thickBot="1">
      <c r="B97" s="508"/>
      <c r="C97" s="508"/>
      <c r="D97" s="508"/>
      <c r="E97" s="16"/>
      <c r="F97" s="21" t="s">
        <v>187</v>
      </c>
      <c r="G97" s="536"/>
      <c r="H97" s="567" t="s">
        <v>1197</v>
      </c>
      <c r="I97" s="143"/>
      <c r="J97" s="399"/>
    </row>
    <row r="98" spans="2:10" ht="18" customHeight="1" thickBot="1">
      <c r="B98" s="553" t="s">
        <v>1265</v>
      </c>
      <c r="C98" s="553" t="s">
        <v>935</v>
      </c>
      <c r="D98" s="553" t="s">
        <v>936</v>
      </c>
      <c r="E98" s="538" t="s">
        <v>184</v>
      </c>
      <c r="F98" s="390" t="s">
        <v>675</v>
      </c>
      <c r="G98" s="554"/>
      <c r="H98" s="533" t="s">
        <v>1198</v>
      </c>
      <c r="I98" s="209"/>
      <c r="J98" s="399"/>
    </row>
    <row r="99" spans="2:10" ht="18" customHeight="1">
      <c r="B99" s="508"/>
      <c r="C99" s="508"/>
      <c r="D99" s="508"/>
      <c r="G99"/>
      <c r="J99" s="485"/>
    </row>
    <row r="100" ht="18" customHeight="1"/>
    <row r="101" ht="18" customHeight="1"/>
    <row r="102" ht="18" customHeight="1"/>
  </sheetData>
  <sheetProtection/>
  <mergeCells count="1">
    <mergeCell ref="B3:C3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98" r:id="rId1"/>
  <rowBreaks count="1" manualBreakCount="1">
    <brk id="7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4"/>
  <sheetViews>
    <sheetView view="pageBreakPreview" zoomScale="75" zoomScaleNormal="75" zoomScaleSheetLayoutView="75" zoomScalePageLayoutView="0" workbookViewId="0" topLeftCell="A1">
      <selection activeCell="E82" sqref="E82"/>
    </sheetView>
  </sheetViews>
  <sheetFormatPr defaultColWidth="9.00390625" defaultRowHeight="12" customHeight="1"/>
  <cols>
    <col min="1" max="1" width="4.375" style="0" customWidth="1"/>
    <col min="2" max="4" width="9.625" style="0" customWidth="1"/>
    <col min="5" max="5" width="13.625" style="0" customWidth="1"/>
    <col min="6" max="6" width="8.875" style="0" customWidth="1"/>
    <col min="7" max="9" width="8.875" style="399" customWidth="1"/>
    <col min="10" max="10" width="8.875" style="0" customWidth="1"/>
    <col min="11" max="11" width="13.125" style="0" customWidth="1"/>
    <col min="12" max="12" width="8.875" style="0" customWidth="1"/>
  </cols>
  <sheetData>
    <row r="1" spans="1:11" ht="17.25">
      <c r="A1" s="94" t="s">
        <v>310</v>
      </c>
      <c r="B1" s="94"/>
      <c r="C1" s="94"/>
      <c r="D1" s="94"/>
      <c r="E1" s="94"/>
      <c r="F1" s="94"/>
      <c r="G1" s="394"/>
      <c r="H1" s="394"/>
      <c r="I1" s="394"/>
      <c r="J1" s="94"/>
      <c r="K1" s="94"/>
    </row>
    <row r="2" spans="2:11" ht="13.5" customHeight="1">
      <c r="B2" s="94"/>
      <c r="C2" s="110"/>
      <c r="D2" s="110"/>
      <c r="E2" s="110"/>
      <c r="F2" s="94"/>
      <c r="G2" s="394"/>
      <c r="H2" s="443"/>
      <c r="I2" s="443"/>
      <c r="J2" s="95"/>
      <c r="K2" s="111"/>
    </row>
    <row r="3" spans="2:10" ht="19.5">
      <c r="B3" s="745" t="s">
        <v>45</v>
      </c>
      <c r="C3" s="745"/>
      <c r="D3" s="33"/>
      <c r="E3" s="33"/>
      <c r="F3" s="15"/>
      <c r="G3" s="448"/>
      <c r="H3" s="29"/>
      <c r="I3" s="29"/>
      <c r="J3" s="1"/>
    </row>
    <row r="4" spans="3:10" ht="15.75">
      <c r="C4" s="5" t="s">
        <v>578</v>
      </c>
      <c r="D4" s="5"/>
      <c r="E4" s="5"/>
      <c r="F4" s="45" t="s">
        <v>193</v>
      </c>
      <c r="G4" s="45" t="s">
        <v>555</v>
      </c>
      <c r="H4" s="45" t="s">
        <v>555</v>
      </c>
      <c r="I4" s="45"/>
      <c r="J4" s="1"/>
    </row>
    <row r="5" spans="2:10" ht="12" customHeight="1">
      <c r="B5" s="28"/>
      <c r="C5" s="30"/>
      <c r="D5" s="30"/>
      <c r="E5" s="30"/>
      <c r="F5" s="20"/>
      <c r="G5" s="12"/>
      <c r="H5" s="12"/>
      <c r="I5" s="24"/>
      <c r="J5" s="4"/>
    </row>
    <row r="6" spans="1:10" ht="12" customHeight="1" thickBot="1">
      <c r="A6" s="2" t="s">
        <v>48</v>
      </c>
      <c r="B6" s="127">
        <v>1</v>
      </c>
      <c r="C6" s="393" t="s">
        <v>831</v>
      </c>
      <c r="D6" s="393" t="s">
        <v>937</v>
      </c>
      <c r="E6" s="393" t="s">
        <v>866</v>
      </c>
      <c r="F6" s="407"/>
      <c r="G6" s="395"/>
      <c r="H6" s="343"/>
      <c r="I6" s="343"/>
      <c r="J6" s="123"/>
    </row>
    <row r="7" spans="2:10" ht="12" customHeight="1" thickBot="1">
      <c r="B7" s="1"/>
      <c r="C7" s="358"/>
      <c r="D7" s="358"/>
      <c r="E7" s="358"/>
      <c r="F7" s="367" t="s">
        <v>98</v>
      </c>
      <c r="G7" s="368"/>
      <c r="H7" s="343"/>
      <c r="I7" s="343"/>
      <c r="J7" s="96"/>
    </row>
    <row r="8" spans="2:10" ht="12" customHeight="1">
      <c r="B8" s="127">
        <v>2</v>
      </c>
      <c r="C8" s="149" t="s">
        <v>785</v>
      </c>
      <c r="D8" s="149"/>
      <c r="E8" s="149"/>
      <c r="F8" s="333"/>
      <c r="G8" s="470"/>
      <c r="H8" s="343"/>
      <c r="I8" s="343"/>
      <c r="J8" s="96"/>
    </row>
    <row r="9" spans="2:10" ht="12" customHeight="1" thickBot="1">
      <c r="B9" s="1"/>
      <c r="C9" s="122"/>
      <c r="D9" s="122"/>
      <c r="E9" s="122"/>
      <c r="F9" s="336"/>
      <c r="G9" s="454" t="s">
        <v>128</v>
      </c>
      <c r="H9" s="409" t="s">
        <v>1121</v>
      </c>
      <c r="I9" s="343"/>
      <c r="J9" s="96"/>
    </row>
    <row r="10" spans="2:10" ht="12" customHeight="1" thickBot="1">
      <c r="B10" s="127">
        <v>3</v>
      </c>
      <c r="C10" s="393" t="s">
        <v>826</v>
      </c>
      <c r="D10" s="393" t="s">
        <v>864</v>
      </c>
      <c r="E10" s="393" t="s">
        <v>938</v>
      </c>
      <c r="F10" s="370"/>
      <c r="G10" s="181" t="s">
        <v>693</v>
      </c>
      <c r="H10" s="458" t="s">
        <v>1122</v>
      </c>
      <c r="I10" s="343"/>
      <c r="J10" s="96"/>
    </row>
    <row r="11" spans="2:10" ht="12" customHeight="1" thickBot="1">
      <c r="B11" s="1"/>
      <c r="C11" s="122"/>
      <c r="D11" s="122"/>
      <c r="E11" s="122"/>
      <c r="F11" s="371" t="s">
        <v>100</v>
      </c>
      <c r="G11" s="420"/>
      <c r="H11" s="465"/>
      <c r="I11" s="343"/>
      <c r="J11" s="96"/>
    </row>
    <row r="12" spans="2:10" ht="12" customHeight="1">
      <c r="B12" s="127">
        <v>4</v>
      </c>
      <c r="C12" s="149" t="s">
        <v>785</v>
      </c>
      <c r="D12" s="149"/>
      <c r="E12" s="149"/>
      <c r="F12" s="339"/>
      <c r="G12" s="183"/>
      <c r="H12" s="465"/>
      <c r="I12" s="343"/>
      <c r="J12" s="96"/>
    </row>
    <row r="13" spans="2:10" ht="12" customHeight="1" thickBot="1">
      <c r="B13" s="1"/>
      <c r="C13" s="122"/>
      <c r="D13" s="122"/>
      <c r="E13" s="122"/>
      <c r="F13" s="336"/>
      <c r="G13" s="183"/>
      <c r="H13" s="454" t="s">
        <v>143</v>
      </c>
      <c r="I13" s="512" t="str">
        <f>H9</f>
        <v>吳/林</v>
      </c>
      <c r="J13" s="2" t="s">
        <v>20</v>
      </c>
    </row>
    <row r="14" spans="2:10" ht="12" customHeight="1" thickBot="1">
      <c r="B14" s="127">
        <v>5</v>
      </c>
      <c r="C14" s="393" t="s">
        <v>852</v>
      </c>
      <c r="D14" s="393" t="s">
        <v>853</v>
      </c>
      <c r="E14" s="393" t="s">
        <v>939</v>
      </c>
      <c r="F14" s="370"/>
      <c r="G14" s="183"/>
      <c r="H14" s="334" t="s">
        <v>584</v>
      </c>
      <c r="I14" s="450" t="s">
        <v>1152</v>
      </c>
      <c r="J14" s="142"/>
    </row>
    <row r="15" spans="2:10" ht="12" customHeight="1" thickBot="1">
      <c r="B15" s="1"/>
      <c r="C15" s="122"/>
      <c r="D15" s="122"/>
      <c r="E15" s="122"/>
      <c r="F15" s="367" t="s">
        <v>102</v>
      </c>
      <c r="G15" s="408"/>
      <c r="H15" s="342"/>
      <c r="I15" s="409"/>
      <c r="J15" s="142"/>
    </row>
    <row r="16" spans="2:10" ht="21" customHeight="1">
      <c r="B16" s="127">
        <v>6</v>
      </c>
      <c r="C16" s="149" t="s">
        <v>785</v>
      </c>
      <c r="D16" s="149"/>
      <c r="E16" s="149"/>
      <c r="F16" s="339"/>
      <c r="G16" s="181"/>
      <c r="H16" s="342"/>
      <c r="I16" s="409"/>
      <c r="J16" s="142"/>
    </row>
    <row r="17" spans="2:10" ht="12" customHeight="1" thickBot="1">
      <c r="B17" s="1"/>
      <c r="C17" s="122"/>
      <c r="D17" s="122"/>
      <c r="E17" s="122"/>
      <c r="F17" s="336"/>
      <c r="G17" s="181" t="s">
        <v>130</v>
      </c>
      <c r="H17" s="411" t="s">
        <v>1123</v>
      </c>
      <c r="I17" s="409"/>
      <c r="J17" s="142"/>
    </row>
    <row r="18" spans="2:10" ht="12" customHeight="1">
      <c r="B18" s="127">
        <v>7</v>
      </c>
      <c r="C18" s="345" t="s">
        <v>847</v>
      </c>
      <c r="D18" s="345" t="s">
        <v>940</v>
      </c>
      <c r="E18" s="345" t="s">
        <v>941</v>
      </c>
      <c r="F18" s="337"/>
      <c r="G18" s="454" t="s">
        <v>692</v>
      </c>
      <c r="H18" s="429" t="s">
        <v>1124</v>
      </c>
      <c r="I18" s="409"/>
      <c r="J18" s="142"/>
    </row>
    <row r="19" spans="2:10" ht="12" customHeight="1" thickBot="1">
      <c r="B19" s="1"/>
      <c r="C19" s="359"/>
      <c r="D19" s="359"/>
      <c r="E19" s="359"/>
      <c r="F19" s="335" t="s">
        <v>104</v>
      </c>
      <c r="G19" s="459" t="s">
        <v>1032</v>
      </c>
      <c r="H19" s="343"/>
      <c r="I19" s="409"/>
      <c r="J19" s="142"/>
    </row>
    <row r="20" spans="2:10" ht="12" customHeight="1" thickBot="1">
      <c r="B20" s="127">
        <v>8</v>
      </c>
      <c r="C20" s="393" t="s">
        <v>856</v>
      </c>
      <c r="D20" s="393" t="s">
        <v>942</v>
      </c>
      <c r="E20" s="393" t="s">
        <v>943</v>
      </c>
      <c r="F20" s="390" t="s">
        <v>680</v>
      </c>
      <c r="G20" s="429" t="s">
        <v>1033</v>
      </c>
      <c r="H20" s="343"/>
      <c r="I20" s="409"/>
      <c r="J20" s="142"/>
    </row>
    <row r="21" spans="2:10" ht="12" customHeight="1">
      <c r="B21" s="1"/>
      <c r="C21" s="122"/>
      <c r="D21" s="122"/>
      <c r="E21" s="122"/>
      <c r="F21" s="340"/>
      <c r="G21" s="343"/>
      <c r="H21" s="343"/>
      <c r="I21" s="409"/>
      <c r="J21" s="142"/>
    </row>
    <row r="22" spans="2:10" ht="12" customHeight="1" thickBot="1">
      <c r="B22" s="127">
        <v>9</v>
      </c>
      <c r="C22" s="393" t="s">
        <v>798</v>
      </c>
      <c r="D22" s="393" t="s">
        <v>944</v>
      </c>
      <c r="E22" s="393" t="s">
        <v>945</v>
      </c>
      <c r="F22" s="375"/>
      <c r="G22" s="343"/>
      <c r="H22" s="343"/>
      <c r="I22" s="409"/>
      <c r="J22" s="142"/>
    </row>
    <row r="23" spans="2:10" ht="12" customHeight="1" thickBot="1">
      <c r="B23" s="1"/>
      <c r="C23" s="122"/>
      <c r="D23" s="122"/>
      <c r="E23" s="122"/>
      <c r="F23" s="367" t="s">
        <v>106</v>
      </c>
      <c r="G23" s="368"/>
      <c r="H23" s="343"/>
      <c r="I23" s="409"/>
      <c r="J23" s="142"/>
    </row>
    <row r="24" spans="2:10" ht="12" customHeight="1">
      <c r="B24" s="127">
        <v>10</v>
      </c>
      <c r="C24" s="149" t="s">
        <v>785</v>
      </c>
      <c r="D24" s="149"/>
      <c r="E24" s="149"/>
      <c r="F24" s="333"/>
      <c r="G24" s="342"/>
      <c r="H24" s="343"/>
      <c r="I24" s="409"/>
      <c r="J24" s="142"/>
    </row>
    <row r="25" spans="2:10" ht="12" customHeight="1" thickBot="1">
      <c r="B25" s="1"/>
      <c r="C25" s="122"/>
      <c r="D25" s="122"/>
      <c r="E25" s="122"/>
      <c r="F25" s="336"/>
      <c r="G25" s="181" t="s">
        <v>132</v>
      </c>
      <c r="H25" s="426" t="str">
        <f>G27</f>
        <v>陳/王</v>
      </c>
      <c r="I25" s="409"/>
      <c r="J25" s="142"/>
    </row>
    <row r="26" spans="2:10" ht="12" customHeight="1">
      <c r="B26" s="127">
        <v>11</v>
      </c>
      <c r="C26" s="345" t="s">
        <v>812</v>
      </c>
      <c r="D26" s="345" t="s">
        <v>846</v>
      </c>
      <c r="E26" s="345" t="s">
        <v>859</v>
      </c>
      <c r="F26" s="337"/>
      <c r="G26" s="454" t="s">
        <v>691</v>
      </c>
      <c r="H26" s="401" t="s">
        <v>1125</v>
      </c>
      <c r="I26" s="409"/>
      <c r="J26" s="142"/>
    </row>
    <row r="27" spans="2:10" ht="12" customHeight="1" thickBot="1">
      <c r="B27" s="1"/>
      <c r="C27" s="359"/>
      <c r="D27" s="359"/>
      <c r="E27" s="359"/>
      <c r="F27" s="335" t="s">
        <v>108</v>
      </c>
      <c r="G27" s="468" t="s">
        <v>1034</v>
      </c>
      <c r="H27" s="342"/>
      <c r="I27" s="409"/>
      <c r="J27" s="142"/>
    </row>
    <row r="28" spans="2:10" ht="12" customHeight="1" thickBot="1">
      <c r="B28" s="127">
        <v>12</v>
      </c>
      <c r="C28" s="393" t="s">
        <v>887</v>
      </c>
      <c r="D28" s="393" t="s">
        <v>946</v>
      </c>
      <c r="E28" s="393" t="s">
        <v>947</v>
      </c>
      <c r="F28" s="390" t="s">
        <v>685</v>
      </c>
      <c r="G28" s="406" t="s">
        <v>1035</v>
      </c>
      <c r="H28" s="342"/>
      <c r="I28" s="409"/>
      <c r="J28" s="142"/>
    </row>
    <row r="29" spans="2:10" ht="12" customHeight="1" thickBot="1">
      <c r="B29" s="1"/>
      <c r="C29" s="345"/>
      <c r="D29" s="345"/>
      <c r="E29" s="345"/>
      <c r="F29" s="336"/>
      <c r="G29" s="183"/>
      <c r="H29" s="181" t="s">
        <v>145</v>
      </c>
      <c r="I29" s="513" t="str">
        <f>H33</f>
        <v>鄧/郭</v>
      </c>
      <c r="J29" s="2" t="s">
        <v>20</v>
      </c>
    </row>
    <row r="30" spans="2:10" ht="12" customHeight="1" thickBot="1">
      <c r="B30" s="127">
        <v>13</v>
      </c>
      <c r="C30" s="393" t="s">
        <v>867</v>
      </c>
      <c r="D30" s="393" t="s">
        <v>868</v>
      </c>
      <c r="E30" s="393" t="s">
        <v>948</v>
      </c>
      <c r="F30" s="370"/>
      <c r="G30" s="183"/>
      <c r="H30" s="432" t="s">
        <v>696</v>
      </c>
      <c r="I30" s="400" t="s">
        <v>1153</v>
      </c>
      <c r="J30" s="142"/>
    </row>
    <row r="31" spans="2:10" ht="12" customHeight="1" thickBot="1">
      <c r="B31" s="1"/>
      <c r="C31" s="122"/>
      <c r="D31" s="122"/>
      <c r="E31" s="122"/>
      <c r="F31" s="367" t="s">
        <v>110</v>
      </c>
      <c r="G31" s="408"/>
      <c r="H31" s="465"/>
      <c r="I31" s="343"/>
      <c r="J31" s="142"/>
    </row>
    <row r="32" spans="2:10" ht="12" customHeight="1">
      <c r="B32" s="127">
        <v>14</v>
      </c>
      <c r="C32" s="149" t="s">
        <v>785</v>
      </c>
      <c r="D32" s="149"/>
      <c r="E32" s="149"/>
      <c r="F32" s="339"/>
      <c r="G32" s="181"/>
      <c r="H32" s="465"/>
      <c r="I32" s="343"/>
      <c r="J32" s="142"/>
    </row>
    <row r="33" spans="2:10" ht="12" customHeight="1" thickBot="1">
      <c r="B33" s="1"/>
      <c r="C33" s="122"/>
      <c r="D33" s="122"/>
      <c r="E33" s="122"/>
      <c r="F33" s="336"/>
      <c r="G33" s="181" t="s">
        <v>134</v>
      </c>
      <c r="H33" s="459" t="str">
        <f>G35</f>
        <v>鄧/郭</v>
      </c>
      <c r="I33" s="343"/>
      <c r="J33" s="142"/>
    </row>
    <row r="34" spans="2:10" ht="12" customHeight="1">
      <c r="B34" s="127">
        <v>15</v>
      </c>
      <c r="C34" s="345" t="s">
        <v>794</v>
      </c>
      <c r="D34" s="345" t="s">
        <v>854</v>
      </c>
      <c r="E34" s="345" t="s">
        <v>863</v>
      </c>
      <c r="F34" s="337"/>
      <c r="G34" s="454" t="s">
        <v>690</v>
      </c>
      <c r="H34" s="429" t="s">
        <v>1126</v>
      </c>
      <c r="I34" s="343"/>
      <c r="J34" s="142"/>
    </row>
    <row r="35" spans="2:10" ht="12" customHeight="1" thickBot="1">
      <c r="B35" s="1"/>
      <c r="C35" s="359"/>
      <c r="D35" s="359"/>
      <c r="E35" s="359"/>
      <c r="F35" s="335" t="s">
        <v>112</v>
      </c>
      <c r="G35" s="459" t="s">
        <v>1036</v>
      </c>
      <c r="H35" s="343"/>
      <c r="I35" s="343"/>
      <c r="J35" s="142"/>
    </row>
    <row r="36" spans="2:10" ht="12" customHeight="1" thickBot="1">
      <c r="B36" s="127">
        <v>16</v>
      </c>
      <c r="C36" s="393" t="s">
        <v>844</v>
      </c>
      <c r="D36" s="393" t="s">
        <v>949</v>
      </c>
      <c r="E36" s="393" t="s">
        <v>950</v>
      </c>
      <c r="F36" s="390" t="s">
        <v>684</v>
      </c>
      <c r="G36" s="429" t="s">
        <v>1037</v>
      </c>
      <c r="H36" s="343"/>
      <c r="I36" s="343"/>
      <c r="J36" s="142"/>
    </row>
    <row r="37" spans="2:10" ht="12" customHeight="1">
      <c r="B37" s="1"/>
      <c r="C37" s="345"/>
      <c r="D37" s="345"/>
      <c r="E37" s="345"/>
      <c r="F37" s="340"/>
      <c r="G37" s="343"/>
      <c r="H37" s="343"/>
      <c r="I37" s="343"/>
      <c r="J37" s="142"/>
    </row>
    <row r="38" spans="2:10" ht="12" customHeight="1" thickBot="1">
      <c r="B38" s="127">
        <v>17</v>
      </c>
      <c r="C38" s="393" t="s">
        <v>847</v>
      </c>
      <c r="D38" s="393" t="s">
        <v>879</v>
      </c>
      <c r="E38" s="393" t="s">
        <v>848</v>
      </c>
      <c r="F38" s="375"/>
      <c r="G38" s="343"/>
      <c r="H38" s="343"/>
      <c r="I38" s="343"/>
      <c r="J38" s="142"/>
    </row>
    <row r="39" spans="2:10" ht="12" customHeight="1" thickBot="1">
      <c r="B39" s="96"/>
      <c r="C39" s="345"/>
      <c r="D39" s="345"/>
      <c r="E39" s="345"/>
      <c r="F39" s="371" t="s">
        <v>113</v>
      </c>
      <c r="G39" s="425" t="s">
        <v>1038</v>
      </c>
      <c r="H39" s="343"/>
      <c r="I39" s="343"/>
      <c r="J39" s="142"/>
    </row>
    <row r="40" spans="2:10" ht="12" customHeight="1">
      <c r="B40" s="1">
        <v>18</v>
      </c>
      <c r="C40" s="171" t="s">
        <v>812</v>
      </c>
      <c r="D40" s="171" t="s">
        <v>865</v>
      </c>
      <c r="E40" s="171" t="s">
        <v>951</v>
      </c>
      <c r="F40" s="333" t="s">
        <v>683</v>
      </c>
      <c r="G40" s="458" t="s">
        <v>1039</v>
      </c>
      <c r="H40" s="343"/>
      <c r="I40" s="343"/>
      <c r="J40" s="142"/>
    </row>
    <row r="41" spans="2:10" ht="12" customHeight="1" thickBot="1">
      <c r="B41" s="96"/>
      <c r="C41" s="122"/>
      <c r="D41" s="122"/>
      <c r="E41" s="122"/>
      <c r="F41" s="336"/>
      <c r="G41" s="454" t="s">
        <v>136</v>
      </c>
      <c r="H41" s="409" t="str">
        <f>G39</f>
        <v>王/侯</v>
      </c>
      <c r="I41" s="343"/>
      <c r="J41" s="142"/>
    </row>
    <row r="42" spans="2:10" ht="12" customHeight="1">
      <c r="B42" s="127">
        <v>19</v>
      </c>
      <c r="C42" s="149" t="s">
        <v>785</v>
      </c>
      <c r="D42" s="149"/>
      <c r="E42" s="149"/>
      <c r="F42" s="337"/>
      <c r="G42" s="181" t="s">
        <v>615</v>
      </c>
      <c r="H42" s="458" t="s">
        <v>1127</v>
      </c>
      <c r="I42" s="343"/>
      <c r="J42" s="142"/>
    </row>
    <row r="43" spans="2:10" ht="12" customHeight="1" thickBot="1">
      <c r="B43" s="96"/>
      <c r="C43" s="124"/>
      <c r="D43" s="124"/>
      <c r="E43" s="124"/>
      <c r="F43" s="335" t="s">
        <v>115</v>
      </c>
      <c r="G43" s="405"/>
      <c r="H43" s="465"/>
      <c r="I43" s="343"/>
      <c r="J43" s="142"/>
    </row>
    <row r="44" spans="2:10" ht="12" customHeight="1" thickBot="1">
      <c r="B44" s="1">
        <v>20</v>
      </c>
      <c r="C44" s="393" t="s">
        <v>798</v>
      </c>
      <c r="D44" s="393" t="s">
        <v>952</v>
      </c>
      <c r="E44" s="393" t="s">
        <v>953</v>
      </c>
      <c r="F44" s="370"/>
      <c r="G44" s="413"/>
      <c r="H44" s="465"/>
      <c r="I44" s="343"/>
      <c r="J44" s="142"/>
    </row>
    <row r="45" spans="2:10" ht="12" customHeight="1" thickBot="1">
      <c r="B45" s="96"/>
      <c r="C45" s="345"/>
      <c r="D45" s="345"/>
      <c r="E45" s="345"/>
      <c r="F45" s="336"/>
      <c r="G45" s="183"/>
      <c r="H45" s="454" t="s">
        <v>147</v>
      </c>
      <c r="I45" s="512" t="str">
        <f>H41</f>
        <v>王/侯</v>
      </c>
      <c r="J45" s="2" t="s">
        <v>20</v>
      </c>
    </row>
    <row r="46" spans="2:10" ht="12" customHeight="1" thickBot="1">
      <c r="B46" s="127">
        <v>21</v>
      </c>
      <c r="C46" s="393" t="s">
        <v>852</v>
      </c>
      <c r="D46" s="393" t="s">
        <v>954</v>
      </c>
      <c r="E46" s="393" t="s">
        <v>955</v>
      </c>
      <c r="F46" s="370"/>
      <c r="G46" s="183"/>
      <c r="H46" s="334" t="s">
        <v>695</v>
      </c>
      <c r="I46" s="450" t="s">
        <v>1154</v>
      </c>
      <c r="J46" s="142"/>
    </row>
    <row r="47" spans="2:10" ht="12" customHeight="1" thickBot="1">
      <c r="B47" s="1"/>
      <c r="C47" s="345"/>
      <c r="D47" s="345"/>
      <c r="E47" s="345"/>
      <c r="F47" s="367" t="s">
        <v>117</v>
      </c>
      <c r="G47" s="408" t="s">
        <v>1040</v>
      </c>
      <c r="H47" s="342"/>
      <c r="I47" s="409"/>
      <c r="J47" s="142"/>
    </row>
    <row r="48" spans="2:10" ht="12" customHeight="1">
      <c r="B48" s="127">
        <v>22</v>
      </c>
      <c r="C48" s="171" t="s">
        <v>800</v>
      </c>
      <c r="D48" s="171" t="s">
        <v>956</v>
      </c>
      <c r="E48" s="171" t="s">
        <v>957</v>
      </c>
      <c r="F48" s="333" t="s">
        <v>682</v>
      </c>
      <c r="G48" s="469" t="s">
        <v>1041</v>
      </c>
      <c r="H48" s="342"/>
      <c r="I48" s="409"/>
      <c r="J48" s="142"/>
    </row>
    <row r="49" spans="2:10" ht="12" customHeight="1" thickBot="1">
      <c r="B49" s="1"/>
      <c r="C49" s="122"/>
      <c r="D49" s="122"/>
      <c r="E49" s="122"/>
      <c r="F49" s="336"/>
      <c r="G49" s="454" t="s">
        <v>138</v>
      </c>
      <c r="H49" s="342" t="str">
        <f>G47</f>
        <v>洪/邱</v>
      </c>
      <c r="I49" s="409"/>
      <c r="J49" s="142"/>
    </row>
    <row r="50" spans="2:10" ht="12" customHeight="1">
      <c r="B50" s="127">
        <v>23</v>
      </c>
      <c r="C50" s="149" t="s">
        <v>785</v>
      </c>
      <c r="D50" s="149"/>
      <c r="E50" s="149"/>
      <c r="F50" s="337"/>
      <c r="G50" s="181" t="s">
        <v>689</v>
      </c>
      <c r="H50" s="450" t="s">
        <v>1128</v>
      </c>
      <c r="I50" s="409"/>
      <c r="J50" s="142"/>
    </row>
    <row r="51" spans="2:10" ht="12" customHeight="1" thickBot="1">
      <c r="B51" s="1"/>
      <c r="C51" s="124"/>
      <c r="D51" s="124"/>
      <c r="E51" s="124"/>
      <c r="F51" s="335" t="s">
        <v>119</v>
      </c>
      <c r="G51" s="411"/>
      <c r="H51" s="343"/>
      <c r="I51" s="409"/>
      <c r="J51" s="142"/>
    </row>
    <row r="52" spans="2:10" ht="12" customHeight="1" thickBot="1">
      <c r="B52" s="127">
        <v>24</v>
      </c>
      <c r="C52" s="393" t="s">
        <v>809</v>
      </c>
      <c r="D52" s="393" t="s">
        <v>958</v>
      </c>
      <c r="E52" s="393" t="s">
        <v>959</v>
      </c>
      <c r="F52" s="383"/>
      <c r="G52" s="412"/>
      <c r="H52" s="343"/>
      <c r="I52" s="409"/>
      <c r="J52" s="142"/>
    </row>
    <row r="53" spans="2:10" ht="12" customHeight="1">
      <c r="B53" s="1"/>
      <c r="C53" s="345"/>
      <c r="D53" s="345"/>
      <c r="E53" s="345"/>
      <c r="F53" s="340"/>
      <c r="G53" s="343"/>
      <c r="H53" s="343"/>
      <c r="I53" s="409"/>
      <c r="J53" s="142"/>
    </row>
    <row r="54" spans="2:10" ht="12" customHeight="1">
      <c r="B54" s="127">
        <v>25</v>
      </c>
      <c r="C54" s="345" t="s">
        <v>794</v>
      </c>
      <c r="D54" s="345" t="s">
        <v>960</v>
      </c>
      <c r="E54" s="345" t="s">
        <v>961</v>
      </c>
      <c r="F54" s="341"/>
      <c r="G54" s="343"/>
      <c r="H54" s="343"/>
      <c r="I54" s="409"/>
      <c r="J54" s="142"/>
    </row>
    <row r="55" spans="2:10" ht="12" customHeight="1" thickBot="1">
      <c r="B55" s="1"/>
      <c r="C55" s="359"/>
      <c r="D55" s="359"/>
      <c r="E55" s="359"/>
      <c r="F55" s="335" t="s">
        <v>121</v>
      </c>
      <c r="G55" s="440" t="s">
        <v>1064</v>
      </c>
      <c r="H55" s="343"/>
      <c r="I55" s="409"/>
      <c r="J55" s="142"/>
    </row>
    <row r="56" spans="2:10" ht="12" customHeight="1" thickBot="1">
      <c r="B56" s="127">
        <v>26</v>
      </c>
      <c r="C56" s="393" t="s">
        <v>850</v>
      </c>
      <c r="D56" s="393" t="s">
        <v>875</v>
      </c>
      <c r="E56" s="393" t="s">
        <v>962</v>
      </c>
      <c r="F56" s="386" t="s">
        <v>681</v>
      </c>
      <c r="G56" s="460" t="s">
        <v>1065</v>
      </c>
      <c r="H56" s="343"/>
      <c r="I56" s="409"/>
      <c r="J56" s="142"/>
    </row>
    <row r="57" spans="2:10" ht="12" customHeight="1" thickBot="1">
      <c r="B57" s="1"/>
      <c r="C57" s="122"/>
      <c r="D57" s="122"/>
      <c r="E57" s="122"/>
      <c r="F57" s="336"/>
      <c r="G57" s="454" t="s">
        <v>140</v>
      </c>
      <c r="H57" s="368" t="str">
        <f>G55</f>
        <v>許/詹</v>
      </c>
      <c r="I57" s="409"/>
      <c r="J57" s="142"/>
    </row>
    <row r="58" spans="2:10" ht="12" customHeight="1">
      <c r="B58" s="127">
        <v>27</v>
      </c>
      <c r="C58" s="149" t="s">
        <v>785</v>
      </c>
      <c r="D58" s="149"/>
      <c r="E58" s="149"/>
      <c r="F58" s="337"/>
      <c r="G58" s="181" t="s">
        <v>688</v>
      </c>
      <c r="H58" s="401" t="s">
        <v>1129</v>
      </c>
      <c r="I58" s="409"/>
      <c r="J58" s="142"/>
    </row>
    <row r="59" spans="2:10" ht="12" customHeight="1" thickBot="1">
      <c r="B59" s="1"/>
      <c r="C59" s="124"/>
      <c r="D59" s="124"/>
      <c r="E59" s="124"/>
      <c r="F59" s="335" t="s">
        <v>123</v>
      </c>
      <c r="G59" s="405"/>
      <c r="H59" s="342"/>
      <c r="I59" s="409"/>
      <c r="J59" s="142"/>
    </row>
    <row r="60" spans="2:10" ht="12" customHeight="1" thickBot="1">
      <c r="B60" s="127">
        <v>28</v>
      </c>
      <c r="C60" s="393" t="s">
        <v>844</v>
      </c>
      <c r="D60" s="393" t="s">
        <v>963</v>
      </c>
      <c r="E60" s="393" t="s">
        <v>964</v>
      </c>
      <c r="F60" s="370"/>
      <c r="G60" s="413"/>
      <c r="H60" s="342"/>
      <c r="I60" s="409"/>
      <c r="J60" s="142"/>
    </row>
    <row r="61" spans="2:10" ht="12" customHeight="1" thickBot="1">
      <c r="B61" s="1"/>
      <c r="C61" s="122"/>
      <c r="D61" s="122"/>
      <c r="E61" s="122"/>
      <c r="F61" s="336"/>
      <c r="G61" s="183"/>
      <c r="H61" s="181" t="s">
        <v>149</v>
      </c>
      <c r="I61" s="514" t="str">
        <f>H65</f>
        <v>黃/李</v>
      </c>
      <c r="J61" s="2" t="s">
        <v>20</v>
      </c>
    </row>
    <row r="62" spans="2:10" ht="12" customHeight="1">
      <c r="B62" s="127">
        <v>29</v>
      </c>
      <c r="C62" s="149" t="s">
        <v>785</v>
      </c>
      <c r="D62" s="149"/>
      <c r="E62" s="149"/>
      <c r="F62" s="337"/>
      <c r="G62" s="183"/>
      <c r="H62" s="432" t="s">
        <v>694</v>
      </c>
      <c r="I62" s="429" t="s">
        <v>1155</v>
      </c>
      <c r="J62" s="142"/>
    </row>
    <row r="63" spans="2:10" ht="12" customHeight="1" thickBot="1">
      <c r="B63" s="1"/>
      <c r="C63" s="124"/>
      <c r="D63" s="124"/>
      <c r="E63" s="124"/>
      <c r="F63" s="335" t="s">
        <v>125</v>
      </c>
      <c r="G63" s="397"/>
      <c r="H63" s="465"/>
      <c r="I63" s="343"/>
      <c r="J63" s="142"/>
    </row>
    <row r="64" spans="2:10" ht="12" customHeight="1" thickBot="1">
      <c r="B64" s="127">
        <v>30</v>
      </c>
      <c r="C64" s="393" t="s">
        <v>826</v>
      </c>
      <c r="D64" s="393" t="s">
        <v>869</v>
      </c>
      <c r="E64" s="393" t="s">
        <v>880</v>
      </c>
      <c r="F64" s="370"/>
      <c r="G64" s="451"/>
      <c r="H64" s="465"/>
      <c r="I64" s="343"/>
      <c r="J64" s="142"/>
    </row>
    <row r="65" spans="2:10" ht="12" customHeight="1" thickBot="1">
      <c r="B65" s="1"/>
      <c r="C65" s="122"/>
      <c r="D65" s="122"/>
      <c r="E65" s="122"/>
      <c r="F65" s="336"/>
      <c r="G65" s="181" t="s">
        <v>142</v>
      </c>
      <c r="H65" s="459" t="s">
        <v>1130</v>
      </c>
      <c r="I65" s="343"/>
      <c r="J65" s="142"/>
    </row>
    <row r="66" spans="2:10" ht="12" customHeight="1">
      <c r="B66" s="127">
        <v>31</v>
      </c>
      <c r="C66" s="149" t="s">
        <v>785</v>
      </c>
      <c r="D66" s="149"/>
      <c r="E66" s="149"/>
      <c r="F66" s="337"/>
      <c r="G66" s="454" t="s">
        <v>687</v>
      </c>
      <c r="H66" s="429" t="s">
        <v>1131</v>
      </c>
      <c r="I66" s="343"/>
      <c r="J66" s="142"/>
    </row>
    <row r="67" spans="2:10" ht="12" customHeight="1" thickBot="1">
      <c r="B67" s="1"/>
      <c r="C67" s="124"/>
      <c r="D67" s="124"/>
      <c r="E67" s="124"/>
      <c r="F67" s="335" t="s">
        <v>127</v>
      </c>
      <c r="G67" s="459"/>
      <c r="H67" s="343"/>
      <c r="I67" s="343"/>
      <c r="J67" s="142"/>
    </row>
    <row r="68" spans="1:10" ht="12" customHeight="1" thickBot="1">
      <c r="A68" s="2" t="s">
        <v>736</v>
      </c>
      <c r="B68" s="127">
        <v>32</v>
      </c>
      <c r="C68" s="388" t="s">
        <v>856</v>
      </c>
      <c r="D68" s="388" t="s">
        <v>965</v>
      </c>
      <c r="E68" s="388" t="s">
        <v>966</v>
      </c>
      <c r="F68" s="452"/>
      <c r="G68" s="415"/>
      <c r="H68" s="10"/>
      <c r="I68" s="343"/>
      <c r="J68" s="142"/>
    </row>
    <row r="71" spans="1:11" ht="19.5" customHeight="1">
      <c r="A71" s="747" t="s">
        <v>310</v>
      </c>
      <c r="B71" s="747"/>
      <c r="C71" s="747"/>
      <c r="D71" s="747"/>
      <c r="E71" s="747"/>
      <c r="F71" s="747"/>
      <c r="G71" s="747"/>
      <c r="H71" s="747"/>
      <c r="I71" s="747"/>
      <c r="J71" s="747"/>
      <c r="K71" s="747"/>
    </row>
    <row r="72" spans="2:10" ht="19.5" customHeight="1">
      <c r="B72" s="94"/>
      <c r="C72" s="110"/>
      <c r="D72" s="110"/>
      <c r="E72" s="110"/>
      <c r="F72" s="94"/>
      <c r="G72" s="394"/>
      <c r="H72" s="443"/>
      <c r="I72" s="443"/>
      <c r="J72" s="95"/>
    </row>
    <row r="73" spans="2:10" ht="19.5" customHeight="1">
      <c r="B73" s="15"/>
      <c r="C73" s="27"/>
      <c r="D73" s="27"/>
      <c r="E73" s="27"/>
      <c r="F73" s="15"/>
      <c r="G73" s="448"/>
      <c r="H73" s="29"/>
      <c r="I73" s="29"/>
      <c r="J73" s="1"/>
    </row>
    <row r="74" spans="2:9" ht="19.5" customHeight="1">
      <c r="B74" s="746" t="s">
        <v>13</v>
      </c>
      <c r="C74" s="746"/>
      <c r="D74" s="90" t="s">
        <v>46</v>
      </c>
      <c r="E74" s="90"/>
      <c r="F74" s="90"/>
      <c r="G74" s="148"/>
      <c r="H74" s="12"/>
      <c r="I74" s="511"/>
    </row>
    <row r="75" spans="2:9" ht="19.5" customHeight="1">
      <c r="B75" s="27"/>
      <c r="C75" s="27"/>
      <c r="D75" s="90"/>
      <c r="E75" s="90"/>
      <c r="F75" s="90"/>
      <c r="G75" s="148"/>
      <c r="H75" s="12"/>
      <c r="I75" s="511"/>
    </row>
    <row r="76" spans="5:10" ht="19.5" customHeight="1">
      <c r="E76" s="49" t="s">
        <v>19</v>
      </c>
      <c r="F76" s="45" t="s">
        <v>607</v>
      </c>
      <c r="G76" s="45" t="s">
        <v>608</v>
      </c>
      <c r="H76" s="45" t="s">
        <v>608</v>
      </c>
      <c r="I76" s="148"/>
      <c r="J76" s="511"/>
    </row>
    <row r="77" spans="5:10" ht="19.5" customHeight="1">
      <c r="E77" s="20"/>
      <c r="F77" s="20"/>
      <c r="G77" s="20"/>
      <c r="H77" s="24"/>
      <c r="I77" s="209"/>
      <c r="J77" s="511"/>
    </row>
    <row r="78" spans="2:10" ht="19.5" customHeight="1" thickBot="1">
      <c r="B78" s="569" t="s">
        <v>1239</v>
      </c>
      <c r="C78" s="569" t="s">
        <v>942</v>
      </c>
      <c r="D78" s="569" t="s">
        <v>943</v>
      </c>
      <c r="E78" s="570" t="s">
        <v>180</v>
      </c>
      <c r="F78" s="571"/>
      <c r="G78" s="571"/>
      <c r="H78" s="24"/>
      <c r="I78" s="209"/>
      <c r="J78" s="399"/>
    </row>
    <row r="79" spans="2:10" ht="19.5" customHeight="1" thickBot="1">
      <c r="B79" s="104"/>
      <c r="C79" s="104"/>
      <c r="D79" s="104"/>
      <c r="F79" s="210" t="s">
        <v>185</v>
      </c>
      <c r="G79" s="573"/>
      <c r="H79" s="535" t="s">
        <v>1183</v>
      </c>
      <c r="I79" s="209"/>
      <c r="J79" s="399"/>
    </row>
    <row r="80" spans="2:10" ht="19.5" customHeight="1" thickBot="1">
      <c r="B80" s="393" t="s">
        <v>1247</v>
      </c>
      <c r="C80" s="393" t="s">
        <v>946</v>
      </c>
      <c r="D80" s="393" t="s">
        <v>947</v>
      </c>
      <c r="E80" s="534" t="s">
        <v>177</v>
      </c>
      <c r="F80" s="386" t="s">
        <v>697</v>
      </c>
      <c r="G80" s="574"/>
      <c r="H80" s="481" t="s">
        <v>1184</v>
      </c>
      <c r="I80" s="143"/>
      <c r="J80" s="399"/>
    </row>
    <row r="81" spans="2:10" ht="19.5" customHeight="1">
      <c r="B81" s="104"/>
      <c r="C81" s="104"/>
      <c r="D81" s="104"/>
      <c r="F81" s="14"/>
      <c r="G81" s="574" t="s">
        <v>1211</v>
      </c>
      <c r="H81" s="210"/>
      <c r="I81" s="143"/>
      <c r="J81" s="399"/>
    </row>
    <row r="82" spans="2:10" ht="19.5" customHeight="1" thickBot="1">
      <c r="B82" s="104"/>
      <c r="C82" s="104"/>
      <c r="D82" s="104"/>
      <c r="E82" s="20"/>
      <c r="F82" s="23" t="s">
        <v>2</v>
      </c>
      <c r="G82" s="575" t="s">
        <v>1032</v>
      </c>
      <c r="H82" s="210" t="s">
        <v>190</v>
      </c>
      <c r="I82" s="599" t="str">
        <f>H85</f>
        <v>許/詹</v>
      </c>
      <c r="J82" s="23" t="s">
        <v>0</v>
      </c>
    </row>
    <row r="83" spans="2:10" ht="19.5" customHeight="1">
      <c r="B83" s="104"/>
      <c r="C83" s="104"/>
      <c r="D83" s="104"/>
      <c r="E83" s="96"/>
      <c r="F83" s="14"/>
      <c r="G83" s="584" t="s">
        <v>1242</v>
      </c>
      <c r="H83" s="565" t="s">
        <v>701</v>
      </c>
      <c r="I83" s="478" t="s">
        <v>1240</v>
      </c>
      <c r="J83" s="399"/>
    </row>
    <row r="84" spans="2:10" ht="19.5" customHeight="1">
      <c r="B84" s="345" t="s">
        <v>1222</v>
      </c>
      <c r="C84" s="345" t="s">
        <v>954</v>
      </c>
      <c r="D84" s="345" t="s">
        <v>955</v>
      </c>
      <c r="E84" s="2" t="s">
        <v>178</v>
      </c>
      <c r="F84" s="24"/>
      <c r="G84" s="22" t="s">
        <v>1241</v>
      </c>
      <c r="H84" s="566"/>
      <c r="I84" s="143"/>
      <c r="J84" s="399"/>
    </row>
    <row r="85" spans="2:10" ht="19.5" customHeight="1" thickBot="1">
      <c r="B85" s="104"/>
      <c r="C85" s="104"/>
      <c r="D85" s="104"/>
      <c r="E85" s="16"/>
      <c r="F85" s="21" t="s">
        <v>186</v>
      </c>
      <c r="G85" s="536"/>
      <c r="H85" s="567" t="s">
        <v>1185</v>
      </c>
      <c r="I85" s="143"/>
      <c r="J85" s="399"/>
    </row>
    <row r="86" spans="2:10" ht="19.5" customHeight="1" thickBot="1">
      <c r="B86" s="393" t="s">
        <v>1246</v>
      </c>
      <c r="C86" s="393" t="s">
        <v>875</v>
      </c>
      <c r="D86" s="393" t="s">
        <v>962</v>
      </c>
      <c r="E86" s="534" t="s">
        <v>179</v>
      </c>
      <c r="F86" s="386" t="s">
        <v>698</v>
      </c>
      <c r="G86" s="12"/>
      <c r="H86" s="533" t="s">
        <v>1186</v>
      </c>
      <c r="I86" s="209"/>
      <c r="J86" s="399"/>
    </row>
    <row r="87" spans="2:10" ht="19.5" customHeight="1">
      <c r="B87" s="104"/>
      <c r="C87" s="104"/>
      <c r="D87" s="104"/>
      <c r="E87" s="20"/>
      <c r="F87" s="20"/>
      <c r="G87" s="20"/>
      <c r="H87" s="24"/>
      <c r="I87" s="209"/>
      <c r="J87" s="399"/>
    </row>
    <row r="88" spans="2:10" ht="19.5" customHeight="1">
      <c r="B88" s="104"/>
      <c r="C88" s="104"/>
      <c r="D88" s="104"/>
      <c r="E88" s="49" t="s">
        <v>19</v>
      </c>
      <c r="F88" s="45" t="s">
        <v>607</v>
      </c>
      <c r="G88" s="45" t="s">
        <v>608</v>
      </c>
      <c r="H88" s="45" t="s">
        <v>608</v>
      </c>
      <c r="J88" s="399"/>
    </row>
    <row r="89" spans="2:10" ht="19.5" customHeight="1">
      <c r="B89" s="104"/>
      <c r="C89" s="104"/>
      <c r="D89" s="104"/>
      <c r="G89"/>
      <c r="J89" s="399"/>
    </row>
    <row r="90" spans="2:10" ht="19.5" customHeight="1" thickBot="1">
      <c r="B90" s="393" t="s">
        <v>1244</v>
      </c>
      <c r="C90" s="393" t="s">
        <v>937</v>
      </c>
      <c r="D90" s="393" t="s">
        <v>866</v>
      </c>
      <c r="E90" s="538" t="s">
        <v>181</v>
      </c>
      <c r="F90" s="539"/>
      <c r="G90" s="20"/>
      <c r="H90" s="24"/>
      <c r="I90" s="209"/>
      <c r="J90" s="399"/>
    </row>
    <row r="91" spans="2:10" ht="19.5" customHeight="1" thickBot="1">
      <c r="B91" s="104"/>
      <c r="C91" s="104"/>
      <c r="D91" s="104"/>
      <c r="F91" s="14" t="s">
        <v>188</v>
      </c>
      <c r="G91" s="482"/>
      <c r="H91" s="535" t="s">
        <v>1187</v>
      </c>
      <c r="I91" s="209"/>
      <c r="J91" s="399"/>
    </row>
    <row r="92" spans="2:10" ht="19.5" customHeight="1" thickBot="1">
      <c r="B92" s="569" t="s">
        <v>1219</v>
      </c>
      <c r="C92" s="569" t="s">
        <v>949</v>
      </c>
      <c r="D92" s="569" t="s">
        <v>950</v>
      </c>
      <c r="E92" s="576" t="s">
        <v>182</v>
      </c>
      <c r="F92" s="577" t="s">
        <v>699</v>
      </c>
      <c r="G92" s="572"/>
      <c r="H92" s="597" t="s">
        <v>1188</v>
      </c>
      <c r="I92" s="143"/>
      <c r="J92" s="399"/>
    </row>
    <row r="93" spans="2:10" ht="19.5" customHeight="1">
      <c r="B93" s="104"/>
      <c r="C93" s="104"/>
      <c r="D93" s="104"/>
      <c r="F93" s="14"/>
      <c r="G93" s="596" t="s">
        <v>1207</v>
      </c>
      <c r="H93" s="525"/>
      <c r="I93" s="143"/>
      <c r="J93" s="399"/>
    </row>
    <row r="94" spans="2:10" ht="19.5" customHeight="1" thickBot="1">
      <c r="B94" s="104"/>
      <c r="C94" s="104"/>
      <c r="D94" s="104"/>
      <c r="E94" s="20"/>
      <c r="F94" s="23" t="s">
        <v>3</v>
      </c>
      <c r="G94" s="575" t="s">
        <v>1036</v>
      </c>
      <c r="H94" s="525" t="s">
        <v>189</v>
      </c>
      <c r="I94" s="598" t="str">
        <f>H91</f>
        <v>吳/林</v>
      </c>
      <c r="J94" s="23" t="s">
        <v>1</v>
      </c>
    </row>
    <row r="95" spans="2:10" ht="19.5" customHeight="1">
      <c r="B95" s="104"/>
      <c r="C95" s="104"/>
      <c r="D95" s="104"/>
      <c r="E95" s="96"/>
      <c r="F95" s="14"/>
      <c r="G95" s="564" t="s">
        <v>1238</v>
      </c>
      <c r="H95" s="181" t="s">
        <v>728</v>
      </c>
      <c r="I95" s="483" t="s">
        <v>1243</v>
      </c>
      <c r="J95" s="399"/>
    </row>
    <row r="96" spans="2:10" ht="19.5" customHeight="1" thickBot="1">
      <c r="B96" s="393" t="s">
        <v>1245</v>
      </c>
      <c r="C96" s="393" t="s">
        <v>879</v>
      </c>
      <c r="D96" s="393" t="s">
        <v>848</v>
      </c>
      <c r="E96" s="538" t="s">
        <v>183</v>
      </c>
      <c r="F96" s="535"/>
      <c r="G96" s="22" t="s">
        <v>1237</v>
      </c>
      <c r="H96" s="210"/>
      <c r="I96" s="143"/>
      <c r="J96" s="399"/>
    </row>
    <row r="97" spans="2:10" ht="19.5" customHeight="1" thickBot="1">
      <c r="B97" s="104"/>
      <c r="C97" s="104"/>
      <c r="D97" s="104"/>
      <c r="E97" s="16"/>
      <c r="F97" s="14" t="s">
        <v>187</v>
      </c>
      <c r="G97" s="541"/>
      <c r="H97" s="537" t="s">
        <v>1189</v>
      </c>
      <c r="I97" s="143"/>
      <c r="J97" s="399"/>
    </row>
    <row r="98" spans="2:10" ht="19.5" customHeight="1">
      <c r="B98" s="129" t="s">
        <v>1239</v>
      </c>
      <c r="C98" s="129" t="s">
        <v>965</v>
      </c>
      <c r="D98" s="129" t="s">
        <v>966</v>
      </c>
      <c r="E98" s="4" t="s">
        <v>184</v>
      </c>
      <c r="F98" s="333" t="s">
        <v>700</v>
      </c>
      <c r="G98" s="12"/>
      <c r="H98" s="533" t="s">
        <v>1190</v>
      </c>
      <c r="I98" s="209"/>
      <c r="J98" s="399"/>
    </row>
    <row r="99" ht="19.5" customHeight="1">
      <c r="K99" s="126"/>
    </row>
    <row r="100" spans="6:10" ht="19.5" customHeight="1">
      <c r="F100" s="6"/>
      <c r="G100" s="449"/>
      <c r="H100" s="449"/>
      <c r="I100" s="449"/>
      <c r="J100" s="46"/>
    </row>
    <row r="101" ht="19.5" customHeight="1">
      <c r="F101" s="126"/>
    </row>
    <row r="102" ht="19.5" customHeight="1">
      <c r="F102" s="126"/>
    </row>
    <row r="103" ht="19.5" customHeight="1">
      <c r="F103" s="126"/>
    </row>
    <row r="104" ht="19.5" customHeight="1">
      <c r="F104" s="126"/>
    </row>
    <row r="105" ht="19.5" customHeight="1"/>
    <row r="106" ht="19.5" customHeight="1"/>
    <row r="107" ht="19.5" customHeight="1"/>
    <row r="108" ht="19.5" customHeight="1"/>
  </sheetData>
  <sheetProtection/>
  <mergeCells count="3">
    <mergeCell ref="B3:C3"/>
    <mergeCell ref="B74:C74"/>
    <mergeCell ref="A71:K71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9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liwei huang</cp:lastModifiedBy>
  <cp:lastPrinted>2018-03-18T08:11:15Z</cp:lastPrinted>
  <dcterms:created xsi:type="dcterms:W3CDTF">2002-02-16T02:48:11Z</dcterms:created>
  <dcterms:modified xsi:type="dcterms:W3CDTF">2018-04-03T08:32:25Z</dcterms:modified>
  <cp:category/>
  <cp:version/>
  <cp:contentType/>
  <cp:contentStatus/>
</cp:coreProperties>
</file>