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64" firstSheet="6" activeTab="10"/>
  </bookViews>
  <sheets>
    <sheet name="統計表" sheetId="1" r:id="rId1"/>
    <sheet name="分配表" sheetId="2" r:id="rId2"/>
    <sheet name="總賽程表" sheetId="3" r:id="rId3"/>
    <sheet name="男乙團" sheetId="4" r:id="rId4"/>
    <sheet name="女乙團" sheetId="5" r:id="rId5"/>
    <sheet name="男乙單" sheetId="6" r:id="rId6"/>
    <sheet name="女乙單" sheetId="7" r:id="rId7"/>
    <sheet name="男乙雙" sheetId="8" r:id="rId8"/>
    <sheet name="女乙雙" sheetId="9" r:id="rId9"/>
    <sheet name="混乙雙" sheetId="10" r:id="rId10"/>
    <sheet name="成績表" sheetId="11" r:id="rId11"/>
  </sheets>
  <definedNames>
    <definedName name="_xlnm.Print_Area" localSheetId="6">'女乙單'!$A$1:$K$97</definedName>
    <definedName name="_xlnm.Print_Area" localSheetId="4">'女乙團'!$A$1:$J$35</definedName>
    <definedName name="_xlnm.Print_Area" localSheetId="8">'女乙雙'!$A$1:$K$107</definedName>
    <definedName name="_xlnm.Print_Area" localSheetId="10">'成績表'!$A$1:$J$39</definedName>
    <definedName name="_xlnm.Print_Area" localSheetId="5">'男乙單'!$A$1:$K$188</definedName>
    <definedName name="_xlnm.Print_Area" localSheetId="3">'男乙團'!$A$1:$H$66</definedName>
    <definedName name="_xlnm.Print_Area" localSheetId="7">'男乙雙'!$A$1:$L$171</definedName>
    <definedName name="_xlnm.Print_Area" localSheetId="9">'混乙雙'!$A$1:$J$109</definedName>
  </definedNames>
  <calcPr fullCalcOnLoad="1"/>
</workbook>
</file>

<file path=xl/sharedStrings.xml><?xml version="1.0" encoding="utf-8"?>
<sst xmlns="http://schemas.openxmlformats.org/spreadsheetml/2006/main" count="2388" uniqueCount="1464">
  <si>
    <t>日期</t>
  </si>
  <si>
    <t>還有決賽</t>
  </si>
  <si>
    <t>項目</t>
  </si>
  <si>
    <t>第一名</t>
  </si>
  <si>
    <t>第二名</t>
  </si>
  <si>
    <t>第三名</t>
  </si>
  <si>
    <t>第四名</t>
  </si>
  <si>
    <t>第五名</t>
  </si>
  <si>
    <t>第六名</t>
  </si>
  <si>
    <t>項   目</t>
  </si>
  <si>
    <t>一、賽程統計表 :</t>
  </si>
  <si>
    <t>組    別</t>
  </si>
  <si>
    <t>參加隊數</t>
  </si>
  <si>
    <t>比賽場數</t>
  </si>
  <si>
    <t>總        計</t>
  </si>
  <si>
    <t>團體組</t>
  </si>
  <si>
    <t>男子團體組</t>
  </si>
  <si>
    <t>女子團體組</t>
  </si>
  <si>
    <t>合    計</t>
  </si>
  <si>
    <t>個人組</t>
  </si>
  <si>
    <t>男 子 單 打</t>
  </si>
  <si>
    <t>女 子 單 打</t>
  </si>
  <si>
    <t>男 子 雙 打</t>
  </si>
  <si>
    <t>女 子 雙 打</t>
  </si>
  <si>
    <t>混 合 雙 打</t>
  </si>
  <si>
    <t>二、說明 :</t>
  </si>
  <si>
    <t>(3)</t>
  </si>
  <si>
    <t>時間</t>
  </si>
  <si>
    <t>場地</t>
  </si>
  <si>
    <t>三、使用時間、場地統計表：</t>
  </si>
  <si>
    <t>使用時間</t>
  </si>
  <si>
    <t>↓</t>
  </si>
  <si>
    <t>使用場地</t>
  </si>
  <si>
    <t>面</t>
  </si>
  <si>
    <t>場    數</t>
  </si>
  <si>
    <t>場</t>
  </si>
  <si>
    <t>總    計</t>
  </si>
  <si>
    <t xml:space="preserve">   場次</t>
  </si>
  <si>
    <t>會內賽</t>
  </si>
  <si>
    <t>一般女單  決賽</t>
  </si>
  <si>
    <t>一般男單  決賽</t>
  </si>
  <si>
    <t>輪空</t>
  </si>
  <si>
    <t>bye</t>
  </si>
  <si>
    <t/>
  </si>
  <si>
    <t xml:space="preserve"> </t>
  </si>
  <si>
    <t xml:space="preserve"> </t>
  </si>
  <si>
    <t>一般混雙</t>
  </si>
  <si>
    <t>第五名</t>
  </si>
  <si>
    <t>★1</t>
  </si>
  <si>
    <t>地  點 :  國 立 中 山 大 學  體 育 館</t>
  </si>
  <si>
    <t>★2</t>
  </si>
  <si>
    <t>一般男雙    2 - 1</t>
  </si>
  <si>
    <t>一般男雙    2 - 2</t>
  </si>
  <si>
    <t>一般男雙    決賽</t>
  </si>
  <si>
    <t>一、團體組參賽隊數及分配會內賽名額統計表 :</t>
  </si>
  <si>
    <t>男子雙打</t>
  </si>
  <si>
    <t>女子雙打</t>
  </si>
  <si>
    <t>項   目</t>
  </si>
  <si>
    <t>第八名</t>
  </si>
  <si>
    <t>女子單打</t>
  </si>
  <si>
    <t>混合雙打</t>
  </si>
  <si>
    <t>★3</t>
  </si>
  <si>
    <t>16 隊</t>
  </si>
  <si>
    <t>7 隊</t>
  </si>
  <si>
    <t>一般組南區羽球資格賽程統計表</t>
  </si>
  <si>
    <t>：錄取前 8名頒獎，並可參加會內賽。</t>
  </si>
  <si>
    <t>：錄取前 8名頒獎，取前 4 名參加會內賽。</t>
  </si>
  <si>
    <t xml:space="preserve">一般女雙 </t>
  </si>
  <si>
    <t>3/8</t>
  </si>
  <si>
    <t>11 隊</t>
  </si>
  <si>
    <t>區別</t>
  </si>
  <si>
    <t>分配比例</t>
  </si>
  <si>
    <t>會內賽名額</t>
  </si>
  <si>
    <t>一般男單 2 之 1</t>
  </si>
  <si>
    <t>一般男單 2 之 2</t>
  </si>
  <si>
    <t>#9</t>
  </si>
  <si>
    <t>#2</t>
  </si>
  <si>
    <t>#3</t>
  </si>
  <si>
    <t>#10</t>
  </si>
  <si>
    <t>#4</t>
  </si>
  <si>
    <t>#5</t>
  </si>
  <si>
    <t>#11</t>
  </si>
  <si>
    <t>#6</t>
  </si>
  <si>
    <t>#7</t>
  </si>
  <si>
    <t>#12</t>
  </si>
  <si>
    <t>#8</t>
  </si>
  <si>
    <t>#1</t>
  </si>
  <si>
    <t>#16</t>
  </si>
  <si>
    <t>#15</t>
  </si>
  <si>
    <t>#14</t>
  </si>
  <si>
    <t>#13</t>
  </si>
  <si>
    <t>#20</t>
  </si>
  <si>
    <t>#19</t>
  </si>
  <si>
    <t>#18</t>
  </si>
  <si>
    <t>#17</t>
  </si>
  <si>
    <t>#33</t>
  </si>
  <si>
    <t>#49</t>
  </si>
  <si>
    <t>#34</t>
  </si>
  <si>
    <t>#57</t>
  </si>
  <si>
    <t>#35</t>
  </si>
  <si>
    <t>#50</t>
  </si>
  <si>
    <t>#36</t>
  </si>
  <si>
    <t>#37</t>
  </si>
  <si>
    <t>#51</t>
  </si>
  <si>
    <t>#38</t>
  </si>
  <si>
    <t>#58</t>
  </si>
  <si>
    <t>#39</t>
  </si>
  <si>
    <t>#52</t>
  </si>
  <si>
    <t>#40</t>
  </si>
  <si>
    <t>#41</t>
  </si>
  <si>
    <t>#53</t>
  </si>
  <si>
    <t>#42</t>
  </si>
  <si>
    <t>#59</t>
  </si>
  <si>
    <t>#21</t>
  </si>
  <si>
    <t>#43</t>
  </si>
  <si>
    <t>#22</t>
  </si>
  <si>
    <t>#54</t>
  </si>
  <si>
    <t>#23</t>
  </si>
  <si>
    <t>#44</t>
  </si>
  <si>
    <t>#24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</si>
  <si>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</si>
  <si>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</si>
  <si>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</si>
  <si>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</si>
  <si>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</si>
  <si>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</si>
  <si>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</si>
  <si>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</si>
  <si>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</si>
  <si>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</si>
  <si>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</si>
  <si>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</si>
  <si>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</si>
  <si>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</si>
  <si>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</si>
  <si>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#57敗</t>
  </si>
  <si>
    <t>#61</t>
  </si>
  <si>
    <t>#58敗</t>
  </si>
  <si>
    <t>第七、八名</t>
  </si>
  <si>
    <t>#66</t>
  </si>
  <si>
    <t>第五、六名</t>
  </si>
  <si>
    <t>#59敗</t>
  </si>
  <si>
    <t>#62</t>
  </si>
  <si>
    <t>#60敗</t>
  </si>
  <si>
    <t>#57勝</t>
  </si>
  <si>
    <t>#63</t>
  </si>
  <si>
    <t>#58勝</t>
  </si>
  <si>
    <t>第三、四名</t>
  </si>
  <si>
    <t>#68</t>
  </si>
  <si>
    <t>第一、二名</t>
  </si>
  <si>
    <t>#59勝</t>
  </si>
  <si>
    <t>#64</t>
  </si>
  <si>
    <t>#60勝</t>
  </si>
  <si>
    <t>#25敗</t>
  </si>
  <si>
    <t>#29</t>
  </si>
  <si>
    <t>#26敗</t>
  </si>
  <si>
    <t>#34</t>
  </si>
  <si>
    <t>#27敗</t>
  </si>
  <si>
    <t>#30</t>
  </si>
  <si>
    <t>#28敗</t>
  </si>
  <si>
    <t>#25勝</t>
  </si>
  <si>
    <t>#31</t>
  </si>
  <si>
    <t>#26勝</t>
  </si>
  <si>
    <t>#36</t>
  </si>
  <si>
    <t>#27勝</t>
  </si>
  <si>
    <t>#32</t>
  </si>
  <si>
    <t>#28勝</t>
  </si>
  <si>
    <t>#1</t>
  </si>
  <si>
    <t>中華民國107年全國大專校院運動會</t>
  </si>
  <si>
    <t xml:space="preserve">日    期     </t>
  </si>
  <si>
    <t>時  間 :  107 年 03 月 07 日 至 09 日</t>
  </si>
  <si>
    <t>女團體</t>
  </si>
  <si>
    <t>預賽：採分 2 組循環，各組取二名進入決賽。</t>
  </si>
  <si>
    <t>女乙團 -  A</t>
  </si>
  <si>
    <t>編號</t>
  </si>
  <si>
    <t>隊名</t>
  </si>
  <si>
    <t>積分</t>
  </si>
  <si>
    <t>積分</t>
  </si>
  <si>
    <t>名次</t>
  </si>
  <si>
    <t xml:space="preserve">1 </t>
  </si>
  <si>
    <t xml:space="preserve">2 </t>
  </si>
  <si>
    <t xml:space="preserve">3 </t>
  </si>
  <si>
    <t>女乙團 -  B</t>
  </si>
  <si>
    <t>#1</t>
  </si>
  <si>
    <t>第三、四名</t>
  </si>
  <si>
    <t>#5</t>
  </si>
  <si>
    <t>第一、二名</t>
  </si>
  <si>
    <t>#2</t>
  </si>
  <si>
    <t>#3</t>
  </si>
  <si>
    <t>積分</t>
  </si>
  <si>
    <t>男乙團 -  B</t>
  </si>
  <si>
    <t>男團體</t>
  </si>
  <si>
    <t>第一、二名</t>
  </si>
  <si>
    <t>預賽：採分 4 組循環，各組取二名進入決賽。</t>
  </si>
  <si>
    <t>第七、八名</t>
  </si>
  <si>
    <t>第五、六名</t>
  </si>
  <si>
    <t>第三、四名</t>
  </si>
  <si>
    <t>#5</t>
  </si>
  <si>
    <t>#6</t>
  </si>
  <si>
    <t>#7</t>
  </si>
  <si>
    <t>#8</t>
  </si>
  <si>
    <t>#10</t>
  </si>
  <si>
    <t>#12</t>
  </si>
  <si>
    <t>#1敗</t>
  </si>
  <si>
    <t>#2敗</t>
  </si>
  <si>
    <t>#3敗</t>
  </si>
  <si>
    <t>#4敗</t>
  </si>
  <si>
    <t>場數</t>
  </si>
  <si>
    <t>(1)</t>
  </si>
  <si>
    <t>(2)</t>
  </si>
  <si>
    <t>(3)</t>
  </si>
  <si>
    <t>(4)</t>
  </si>
  <si>
    <t>(5)</t>
  </si>
  <si>
    <t>(6)</t>
  </si>
  <si>
    <t>(7)</t>
  </si>
  <si>
    <t>(8)</t>
  </si>
  <si>
    <t>日期</t>
  </si>
  <si>
    <t>場數</t>
  </si>
  <si>
    <t>場地</t>
  </si>
  <si>
    <t>(1)</t>
  </si>
  <si>
    <t>女團 5-6</t>
  </si>
  <si>
    <t>中華民國107年全國大專校院運動會--南區羽球資格賽總賽程表</t>
  </si>
  <si>
    <t>63 人</t>
  </si>
  <si>
    <t>24 人</t>
  </si>
  <si>
    <t>42 組</t>
  </si>
  <si>
    <t>25 組</t>
  </si>
  <si>
    <t>30 組</t>
  </si>
  <si>
    <t>中華民國107年全國大專校院運動會</t>
  </si>
  <si>
    <t>一般組羽球參賽隊數及分配會內賽名額統計表</t>
  </si>
  <si>
    <t>男 子 團 體</t>
  </si>
  <si>
    <t>女 子 團 體</t>
  </si>
  <si>
    <t>北區</t>
  </si>
  <si>
    <t>北區</t>
  </si>
  <si>
    <t>參賽隊數</t>
  </si>
  <si>
    <t>27＋1 隊</t>
  </si>
  <si>
    <t>14＋1 隊</t>
  </si>
  <si>
    <t>分配比例</t>
  </si>
  <si>
    <t>0.45％</t>
  </si>
  <si>
    <t>會內賽名額</t>
  </si>
  <si>
    <r>
      <t>7 隊</t>
    </r>
    <r>
      <rPr>
        <sz val="12"/>
        <rFont val="新細明體"/>
        <family val="1"/>
      </rPr>
      <t>＋</t>
    </r>
    <r>
      <rPr>
        <sz val="12"/>
        <rFont val="細明體"/>
        <family val="3"/>
      </rPr>
      <t>1隊（地主名額）</t>
    </r>
  </si>
  <si>
    <t>8 隊＋1隊（地主名額）</t>
  </si>
  <si>
    <t>中區</t>
  </si>
  <si>
    <t>22 隊</t>
  </si>
  <si>
    <t>5 隊</t>
  </si>
  <si>
    <t>3 隊</t>
  </si>
  <si>
    <t>南區</t>
  </si>
  <si>
    <t>11 隊</t>
  </si>
  <si>
    <t>7 隊</t>
  </si>
  <si>
    <t>4 隊</t>
  </si>
  <si>
    <t>總計</t>
  </si>
  <si>
    <t>60＋1 隊</t>
  </si>
  <si>
    <t>26＋1 隊</t>
  </si>
  <si>
    <t>16 隊</t>
  </si>
  <si>
    <t>二、個人組參賽隊數及分配會內賽名額統計表 :</t>
  </si>
  <si>
    <t>區別</t>
  </si>
  <si>
    <t>男子單打</t>
  </si>
  <si>
    <t>參賽人數</t>
  </si>
  <si>
    <t>117 人</t>
  </si>
  <si>
    <t>69 人</t>
  </si>
  <si>
    <t>81 組</t>
  </si>
  <si>
    <t>44 組</t>
  </si>
  <si>
    <t>17 人</t>
  </si>
  <si>
    <t>18 人</t>
  </si>
  <si>
    <t>9 組</t>
  </si>
  <si>
    <t>8 組</t>
  </si>
  <si>
    <t>7 組</t>
  </si>
  <si>
    <t>參賽人數</t>
  </si>
  <si>
    <t>38 人</t>
  </si>
  <si>
    <t>33 人</t>
  </si>
  <si>
    <t>31 組</t>
  </si>
  <si>
    <t>22 組</t>
  </si>
  <si>
    <t>25 組</t>
  </si>
  <si>
    <t>6 人</t>
  </si>
  <si>
    <r>
      <t xml:space="preserve">8 </t>
    </r>
    <r>
      <rPr>
        <sz val="12"/>
        <rFont val="新細明體"/>
        <family val="1"/>
      </rPr>
      <t>人</t>
    </r>
  </si>
  <si>
    <t>3 組</t>
  </si>
  <si>
    <r>
      <t xml:space="preserve">4 </t>
    </r>
    <r>
      <rPr>
        <sz val="12"/>
        <rFont val="新細明體"/>
        <family val="1"/>
      </rPr>
      <t>組</t>
    </r>
  </si>
  <si>
    <r>
      <t>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組</t>
    </r>
  </si>
  <si>
    <t>63 人</t>
  </si>
  <si>
    <t>24 人</t>
  </si>
  <si>
    <t>42 組</t>
  </si>
  <si>
    <t>30 組</t>
  </si>
  <si>
    <t>0.19％</t>
  </si>
  <si>
    <t>9 人</t>
  </si>
  <si>
    <t>4 組</t>
  </si>
  <si>
    <t>5 組</t>
  </si>
  <si>
    <t xml:space="preserve"> 218人</t>
  </si>
  <si>
    <t>126 人</t>
  </si>
  <si>
    <t>154 組</t>
  </si>
  <si>
    <t>91 組</t>
  </si>
  <si>
    <t>99 組</t>
  </si>
  <si>
    <r>
      <t>32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</t>
    </r>
  </si>
  <si>
    <r>
      <t>16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組</t>
    </r>
  </si>
  <si>
    <t>184 人(組)</t>
  </si>
  <si>
    <t xml:space="preserve">2、 南區一般女生組團體賽： 7 隊， 14 場，錄取前 5 名頒獎，取 4 前名參加會內賽。   </t>
  </si>
  <si>
    <t>#57敗</t>
  </si>
  <si>
    <t xml:space="preserve">決賽：採單淘汰賽，分組第一名依序定位，分組第二名抽籤 (預賽同組重抽)。   </t>
  </si>
  <si>
    <t xml:space="preserve">決賽：採單淘汰名位交叉賽，A組第一名與B組第二名，B組第一名與A組第二名比賽。      </t>
  </si>
  <si>
    <t>可參加會內賽</t>
  </si>
  <si>
    <t>日期</t>
  </si>
  <si>
    <t>#49敗</t>
  </si>
  <si>
    <t>#50敗</t>
  </si>
  <si>
    <t>#51敗</t>
  </si>
  <si>
    <t>#52敗</t>
  </si>
  <si>
    <t>第九名</t>
  </si>
  <si>
    <t>#53敗</t>
  </si>
  <si>
    <t>#54敗</t>
  </si>
  <si>
    <t>#55敗</t>
  </si>
  <si>
    <t>#56敗</t>
  </si>
  <si>
    <t>#25敗</t>
  </si>
  <si>
    <t>#29</t>
  </si>
  <si>
    <t>第七、八名</t>
  </si>
  <si>
    <t>#34</t>
  </si>
  <si>
    <t>第五、六名</t>
  </si>
  <si>
    <t>#30</t>
  </si>
  <si>
    <t>#25勝</t>
  </si>
  <si>
    <t>#31</t>
  </si>
  <si>
    <t>第三、四名</t>
  </si>
  <si>
    <t>#36</t>
  </si>
  <si>
    <t>第一、二名</t>
  </si>
  <si>
    <t xml:space="preserve">一般女雙 </t>
  </si>
  <si>
    <t>一般女雙   決賽</t>
  </si>
  <si>
    <t>：錄取前 8名頒獎，前 4 名可參加會內賽。</t>
  </si>
  <si>
    <t>一般混雙   決賽</t>
  </si>
  <si>
    <t>：錄取前 8名頒獎，前 5 名可參加會內賽。</t>
  </si>
  <si>
    <t>團體賽：16 場</t>
  </si>
  <si>
    <t>混雙 #2</t>
  </si>
  <si>
    <t>混雙 #3</t>
  </si>
  <si>
    <t>混雙 #4</t>
  </si>
  <si>
    <t>混雙 #5</t>
  </si>
  <si>
    <t>混雙 #6</t>
  </si>
  <si>
    <t>混雙 #7</t>
  </si>
  <si>
    <t>混雙 #8</t>
  </si>
  <si>
    <t>混雙 #9</t>
  </si>
  <si>
    <t>混雙 #10</t>
  </si>
  <si>
    <t>混雙 #11</t>
  </si>
  <si>
    <t>混雙 #12</t>
  </si>
  <si>
    <t>混雙 #13</t>
  </si>
  <si>
    <t>混雙 #14</t>
  </si>
  <si>
    <t>混雙 #15</t>
  </si>
  <si>
    <t>女團 1-2</t>
  </si>
  <si>
    <t>女團 4-5</t>
  </si>
  <si>
    <t>女團 6-7</t>
  </si>
  <si>
    <t>男團 3-4</t>
  </si>
  <si>
    <t>男團 6-7</t>
  </si>
  <si>
    <t>男團 9-10</t>
  </si>
  <si>
    <t>男單#2</t>
  </si>
  <si>
    <t>男單#3</t>
  </si>
  <si>
    <t>男單#4</t>
  </si>
  <si>
    <t>男單#5</t>
  </si>
  <si>
    <t>男單#6</t>
  </si>
  <si>
    <t>男單#7</t>
  </si>
  <si>
    <t>男單#8</t>
  </si>
  <si>
    <t>男單#9</t>
  </si>
  <si>
    <t>男單#10</t>
  </si>
  <si>
    <t>男單#11</t>
  </si>
  <si>
    <t>男單#12</t>
  </si>
  <si>
    <t>男單#13</t>
  </si>
  <si>
    <t>男單#14</t>
  </si>
  <si>
    <t>男單#15</t>
  </si>
  <si>
    <t>男單#16</t>
  </si>
  <si>
    <t>男單#17</t>
  </si>
  <si>
    <t>男單#18</t>
  </si>
  <si>
    <t>男單#19</t>
  </si>
  <si>
    <t>男單#20</t>
  </si>
  <si>
    <t>男單#21</t>
  </si>
  <si>
    <t>男單#22</t>
  </si>
  <si>
    <t>男單#23</t>
  </si>
  <si>
    <t>男單#24</t>
  </si>
  <si>
    <t>男單#25</t>
  </si>
  <si>
    <t>男單#26</t>
  </si>
  <si>
    <t>男單#27</t>
  </si>
  <si>
    <t>男單#28</t>
  </si>
  <si>
    <t>男單#29</t>
  </si>
  <si>
    <t>男單#30</t>
  </si>
  <si>
    <t>男單#31</t>
  </si>
  <si>
    <t>男單#32</t>
  </si>
  <si>
    <t>女雙#2</t>
  </si>
  <si>
    <t>女雙#8</t>
  </si>
  <si>
    <t>女雙#9</t>
  </si>
  <si>
    <t>女雙#10</t>
  </si>
  <si>
    <t>女雙#11</t>
  </si>
  <si>
    <t>女雙#15</t>
  </si>
  <si>
    <t>女雙#4</t>
  </si>
  <si>
    <t>女雙#6</t>
  </si>
  <si>
    <t>女雙#13</t>
  </si>
  <si>
    <t>男雙#4</t>
  </si>
  <si>
    <t>男雙#8</t>
  </si>
  <si>
    <t>男雙#12</t>
  </si>
  <si>
    <t>男雙#16</t>
  </si>
  <si>
    <t>男雙#15</t>
  </si>
  <si>
    <t>男雙#17</t>
  </si>
  <si>
    <t>男雙#18</t>
  </si>
  <si>
    <t>男雙#21</t>
  </si>
  <si>
    <t>男雙#25</t>
  </si>
  <si>
    <t>男雙#29</t>
  </si>
  <si>
    <t>女單#2</t>
  </si>
  <si>
    <t>女單#4</t>
  </si>
  <si>
    <t>女單#6</t>
  </si>
  <si>
    <t>女單#8</t>
  </si>
  <si>
    <t>女單#9</t>
  </si>
  <si>
    <t>女單#11</t>
  </si>
  <si>
    <t>女單#13</t>
  </si>
  <si>
    <t>女單#15</t>
  </si>
  <si>
    <t>男雙#33</t>
  </si>
  <si>
    <t>男雙#34</t>
  </si>
  <si>
    <t>男雙#35</t>
  </si>
  <si>
    <t>男雙#36</t>
  </si>
  <si>
    <t>男雙#37</t>
  </si>
  <si>
    <t>男雙#38</t>
  </si>
  <si>
    <t>男雙#39</t>
  </si>
  <si>
    <t>男雙#40</t>
  </si>
  <si>
    <t>男雙#41</t>
  </si>
  <si>
    <t>男雙#42</t>
  </si>
  <si>
    <t>男雙#43</t>
  </si>
  <si>
    <t>男雙#44</t>
  </si>
  <si>
    <t>男雙#45</t>
  </si>
  <si>
    <t>男雙#46</t>
  </si>
  <si>
    <t>男雙#47</t>
  </si>
  <si>
    <t>男雙#48</t>
  </si>
  <si>
    <t>男團 4-5</t>
  </si>
  <si>
    <t>男團 7-8</t>
  </si>
  <si>
    <t>男團 10-11</t>
  </si>
  <si>
    <t>女團 2-3</t>
  </si>
  <si>
    <t>女團 4-6</t>
  </si>
  <si>
    <t>女團 5-7</t>
  </si>
  <si>
    <t>混雙 #17</t>
  </si>
  <si>
    <t>混雙 #18</t>
  </si>
  <si>
    <t>混雙 #19</t>
  </si>
  <si>
    <t>混雙 #20</t>
  </si>
  <si>
    <t>混雙 #21</t>
  </si>
  <si>
    <t>混雙 #22</t>
  </si>
  <si>
    <t>混雙 #23</t>
  </si>
  <si>
    <t>混雙 #24</t>
  </si>
  <si>
    <t>女單#17</t>
  </si>
  <si>
    <t>女單#18</t>
  </si>
  <si>
    <t>女單#19</t>
  </si>
  <si>
    <t>女單#20</t>
  </si>
  <si>
    <t>女單#21</t>
  </si>
  <si>
    <t>女單#22</t>
  </si>
  <si>
    <t>女單#23</t>
  </si>
  <si>
    <t>男單#33</t>
  </si>
  <si>
    <t>男單#34</t>
  </si>
  <si>
    <t>男單#35</t>
  </si>
  <si>
    <t>男單#36</t>
  </si>
  <si>
    <t>男單#37</t>
  </si>
  <si>
    <t>男單#38</t>
  </si>
  <si>
    <t>男單#39</t>
  </si>
  <si>
    <t>男單#40</t>
  </si>
  <si>
    <t>男單#41</t>
  </si>
  <si>
    <t>男單#42</t>
  </si>
  <si>
    <t>男單#43</t>
  </si>
  <si>
    <t>男單#44</t>
  </si>
  <si>
    <t>男單#45</t>
  </si>
  <si>
    <t>男單#46</t>
  </si>
  <si>
    <t>男單#47</t>
  </si>
  <si>
    <t>男單#48</t>
  </si>
  <si>
    <t>混雙 #25</t>
  </si>
  <si>
    <t>混雙 #26</t>
  </si>
  <si>
    <t>混雙 #27</t>
  </si>
  <si>
    <t>混雙 #28</t>
  </si>
  <si>
    <t>男團 1-2</t>
  </si>
  <si>
    <t>男團 3-5</t>
  </si>
  <si>
    <t>男團 6-8</t>
  </si>
  <si>
    <t>男團 9-11</t>
  </si>
  <si>
    <t>個人賽：70 場</t>
  </si>
  <si>
    <t>男雙#49</t>
  </si>
  <si>
    <t>男雙#50</t>
  </si>
  <si>
    <t>男雙#51</t>
  </si>
  <si>
    <t>男雙#52</t>
  </si>
  <si>
    <t>男雙#53</t>
  </si>
  <si>
    <t>男雙#54</t>
  </si>
  <si>
    <t>男雙#55</t>
  </si>
  <si>
    <t>男雙#56</t>
  </si>
  <si>
    <t>男雙#57</t>
  </si>
  <si>
    <t>男雙#58</t>
  </si>
  <si>
    <t>女雙#17</t>
  </si>
  <si>
    <t>女雙#18</t>
  </si>
  <si>
    <t>女雙#19</t>
  </si>
  <si>
    <t>女雙#20</t>
  </si>
  <si>
    <t>女雙#21</t>
  </si>
  <si>
    <t>女雙#22</t>
  </si>
  <si>
    <t>女雙#23</t>
  </si>
  <si>
    <t>女雙#24</t>
  </si>
  <si>
    <t>男單#49</t>
  </si>
  <si>
    <t>男單#50</t>
  </si>
  <si>
    <t>男單#51</t>
  </si>
  <si>
    <t>男單#52</t>
  </si>
  <si>
    <t>男單#53</t>
  </si>
  <si>
    <t>男單#54</t>
  </si>
  <si>
    <t>男單#55</t>
  </si>
  <si>
    <t>男單#56</t>
  </si>
  <si>
    <t>男團#2</t>
  </si>
  <si>
    <t>男團#3</t>
  </si>
  <si>
    <t>男團#4</t>
  </si>
  <si>
    <t>女團 1-3</t>
  </si>
  <si>
    <t>女團 4-7</t>
  </si>
  <si>
    <t>混雙 #29</t>
  </si>
  <si>
    <t>混雙 #30</t>
  </si>
  <si>
    <t>混雙 #31</t>
  </si>
  <si>
    <t>混雙 #32</t>
  </si>
  <si>
    <t>女單#25</t>
  </si>
  <si>
    <t>女單#26</t>
  </si>
  <si>
    <t>女單#27</t>
  </si>
  <si>
    <t>女單#28</t>
  </si>
  <si>
    <t>男單#57</t>
  </si>
  <si>
    <t>男單#58</t>
  </si>
  <si>
    <t>男單#59</t>
  </si>
  <si>
    <t>男單#60</t>
  </si>
  <si>
    <t>男單#61</t>
  </si>
  <si>
    <t>男單#62</t>
  </si>
  <si>
    <t>男單#63</t>
  </si>
  <si>
    <t>男單#64</t>
  </si>
  <si>
    <t>女雙#25</t>
  </si>
  <si>
    <t>女雙#26</t>
  </si>
  <si>
    <t>女雙#27</t>
  </si>
  <si>
    <t>女雙#28</t>
  </si>
  <si>
    <t>男雙#59</t>
  </si>
  <si>
    <t>男雙#60</t>
  </si>
  <si>
    <t>男團#5</t>
  </si>
  <si>
    <t>男團#6</t>
  </si>
  <si>
    <t>男團#7</t>
  </si>
  <si>
    <t>男團#8</t>
  </si>
  <si>
    <t>男團#1</t>
  </si>
  <si>
    <t>女團#1</t>
  </si>
  <si>
    <t>女團#2</t>
  </si>
  <si>
    <t>混雙 #33</t>
  </si>
  <si>
    <t>混雙 #34</t>
  </si>
  <si>
    <t>混雙 #35</t>
  </si>
  <si>
    <t>混雙 #36</t>
  </si>
  <si>
    <t>女單#29</t>
  </si>
  <si>
    <t>女單#30</t>
  </si>
  <si>
    <t>女單#31</t>
  </si>
  <si>
    <t>女單#32</t>
  </si>
  <si>
    <t>男單#65</t>
  </si>
  <si>
    <t>男單#66</t>
  </si>
  <si>
    <t>男單#67</t>
  </si>
  <si>
    <t>男單#68</t>
  </si>
  <si>
    <t>男單#69</t>
  </si>
  <si>
    <t>男單#70</t>
  </si>
  <si>
    <t>女雙#29</t>
  </si>
  <si>
    <t>女雙#30</t>
  </si>
  <si>
    <t>女雙#31</t>
  </si>
  <si>
    <t>女雙#32</t>
  </si>
  <si>
    <t>男雙#61</t>
  </si>
  <si>
    <t>男雙#62</t>
  </si>
  <si>
    <t>男雙#63</t>
  </si>
  <si>
    <t>男雙#64</t>
  </si>
  <si>
    <t>女單#33</t>
  </si>
  <si>
    <t>女單#34</t>
  </si>
  <si>
    <t>女單#35</t>
  </si>
  <si>
    <t>女單#36</t>
  </si>
  <si>
    <t>男單#71</t>
  </si>
  <si>
    <t>男單#72</t>
  </si>
  <si>
    <t>男單#73</t>
  </si>
  <si>
    <t>男單#74</t>
  </si>
  <si>
    <t>男單#75</t>
  </si>
  <si>
    <t>男團#9</t>
  </si>
  <si>
    <t>男團#10</t>
  </si>
  <si>
    <t>男團#11</t>
  </si>
  <si>
    <t>男團#12</t>
  </si>
  <si>
    <t>女雙#33</t>
  </si>
  <si>
    <t>女雙#34</t>
  </si>
  <si>
    <t>女雙#35</t>
  </si>
  <si>
    <t>女雙#36</t>
  </si>
  <si>
    <t>男雙#65</t>
  </si>
  <si>
    <t>男雙#66</t>
  </si>
  <si>
    <t>男雙#67</t>
  </si>
  <si>
    <t>男雙#68</t>
  </si>
  <si>
    <t>團體賽：6 場</t>
  </si>
  <si>
    <t>個人賽：17 場</t>
  </si>
  <si>
    <t>22 場</t>
  </si>
  <si>
    <t>14 場</t>
  </si>
  <si>
    <t>36 場</t>
  </si>
  <si>
    <t>247 場</t>
  </si>
  <si>
    <t>74 場</t>
  </si>
  <si>
    <t>28 場</t>
  </si>
  <si>
    <t>46 場</t>
  </si>
  <si>
    <t>29 場</t>
  </si>
  <si>
    <t>34 場</t>
  </si>
  <si>
    <t>211 場</t>
  </si>
  <si>
    <t>個人賽：124 場</t>
  </si>
  <si>
    <t>女單#24</t>
  </si>
  <si>
    <t>團體賽：14 場</t>
  </si>
  <si>
    <t>女團#3</t>
  </si>
  <si>
    <t>女團#4</t>
  </si>
  <si>
    <t>女團#5</t>
  </si>
  <si>
    <t xml:space="preserve">1、南區一般男生組團體賽：11 隊，22 場 ，錄取前 8 名頒獎，取前 3 名參加會內賽。   </t>
  </si>
  <si>
    <t>日期</t>
  </si>
  <si>
    <t>3/8</t>
  </si>
  <si>
    <t>3/8</t>
  </si>
  <si>
    <t>3/9</t>
  </si>
  <si>
    <t>3/9</t>
  </si>
  <si>
    <t>09:30 (1)</t>
  </si>
  <si>
    <t>09:30 (2)</t>
  </si>
  <si>
    <t>09:30 (3)</t>
  </si>
  <si>
    <t>09:30 (4)</t>
  </si>
  <si>
    <t>13:30 (1)</t>
  </si>
  <si>
    <t>13:30 (4)</t>
  </si>
  <si>
    <t>13:30 (3)</t>
  </si>
  <si>
    <t>13:30 (2)</t>
  </si>
  <si>
    <t>09:00 (4)</t>
  </si>
  <si>
    <t>09:00 (2)</t>
  </si>
  <si>
    <t>13:30 (5)</t>
  </si>
  <si>
    <t>13:30 (7)</t>
  </si>
  <si>
    <t>13:30 (6)</t>
  </si>
  <si>
    <t>09:00 (6)</t>
  </si>
  <si>
    <t>12:00 (1)</t>
  </si>
  <si>
    <t>12:30 (1)</t>
  </si>
  <si>
    <t>13:00 (1)</t>
  </si>
  <si>
    <t>13:00 (8)</t>
  </si>
  <si>
    <t>13:00 (7)</t>
  </si>
  <si>
    <t>13:00 (6)</t>
  </si>
  <si>
    <t>13:00 (5)</t>
  </si>
  <si>
    <t>13:00 (4)</t>
  </si>
  <si>
    <t>13:00 (3)</t>
  </si>
  <si>
    <t>13:00 (2)</t>
  </si>
  <si>
    <t>12:30 (8)</t>
  </si>
  <si>
    <t>12:30 (7)</t>
  </si>
  <si>
    <t>12:30 (6)</t>
  </si>
  <si>
    <t>12:30 (5)</t>
  </si>
  <si>
    <t>12:30 (4)</t>
  </si>
  <si>
    <t>12:30 (3)</t>
  </si>
  <si>
    <t>12:30 (2)</t>
  </si>
  <si>
    <t>12:00 (8)</t>
  </si>
  <si>
    <t>12:00 (7)</t>
  </si>
  <si>
    <t>12:00 (6)</t>
  </si>
  <si>
    <t>12:00 (5)</t>
  </si>
  <si>
    <t>12:00 (4)</t>
  </si>
  <si>
    <t>12:00 (3)</t>
  </si>
  <si>
    <t>11:30 (2)</t>
  </si>
  <si>
    <t>11:30 (3)</t>
  </si>
  <si>
    <t>11:30 (4)</t>
  </si>
  <si>
    <t>11:30 (5)</t>
  </si>
  <si>
    <t>11:30 (6)</t>
  </si>
  <si>
    <t>11:30 (7)</t>
  </si>
  <si>
    <t>11:30 (8)</t>
  </si>
  <si>
    <t>12:00 (2)</t>
  </si>
  <si>
    <t xml:space="preserve">3、南區一般男生組單打：共 63 人，74  場，錄取前  8 名頒獎，取前 9 名參加會內賽。    </t>
  </si>
  <si>
    <t xml:space="preserve">                      日期</t>
  </si>
  <si>
    <t>3/7</t>
  </si>
  <si>
    <t>3/7</t>
  </si>
  <si>
    <t>13:30 (1)</t>
  </si>
  <si>
    <t>17:30 (1)</t>
  </si>
  <si>
    <t>17:30 (2)</t>
  </si>
  <si>
    <t>17:30 (3)</t>
  </si>
  <si>
    <t>17:30 (4)</t>
  </si>
  <si>
    <t>17:30 (5)</t>
  </si>
  <si>
    <t>17:30 (6)</t>
  </si>
  <si>
    <t>17:30 (7)</t>
  </si>
  <si>
    <t>17:30 (8)</t>
  </si>
  <si>
    <t>18:00 (1)</t>
  </si>
  <si>
    <t>18:00 (8)</t>
  </si>
  <si>
    <t>18:00 (7)</t>
  </si>
  <si>
    <t>18:00 (6)</t>
  </si>
  <si>
    <t>18:00 (5)</t>
  </si>
  <si>
    <t>18:00 (4)</t>
  </si>
  <si>
    <t>18:00 (3)</t>
  </si>
  <si>
    <t>18:00 (2)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</si>
  <si>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</si>
  <si>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</si>
  <si>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</si>
  <si>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</si>
  <si>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</si>
  <si>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</si>
  <si>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</si>
  <si>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</si>
  <si>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12:00 (1)</t>
  </si>
  <si>
    <t>12:00 (4)</t>
  </si>
  <si>
    <t>12:00 (2)</t>
  </si>
  <si>
    <t>3/8</t>
  </si>
  <si>
    <t>#65</t>
  </si>
  <si>
    <t>#62</t>
  </si>
  <si>
    <t>#63</t>
  </si>
  <si>
    <t>#64</t>
  </si>
  <si>
    <t>#66</t>
  </si>
  <si>
    <t>#71</t>
  </si>
  <si>
    <t>#67</t>
  </si>
  <si>
    <t>#68</t>
  </si>
  <si>
    <t>#69</t>
  </si>
  <si>
    <t>#70</t>
  </si>
  <si>
    <t>#73</t>
  </si>
  <si>
    <t>#75</t>
  </si>
  <si>
    <t>12:00 (5)</t>
  </si>
  <si>
    <t>12:00 (6)</t>
  </si>
  <si>
    <t>16:00 (4)</t>
  </si>
  <si>
    <t>16:00 (3)</t>
  </si>
  <si>
    <t>16:00 (8)</t>
  </si>
  <si>
    <t>16:00 (7)</t>
  </si>
  <si>
    <t>16:00 (6)</t>
  </si>
  <si>
    <t>16:00 (5)</t>
  </si>
  <si>
    <t>08:30 (3)</t>
  </si>
  <si>
    <t>08:30 (5)</t>
  </si>
  <si>
    <t>08:30 (1)</t>
  </si>
  <si>
    <t xml:space="preserve">4、南區一般女生組單打： 24人，28 場，錄取前 8 名頒獎，取前 6 名參加會內賽。   </t>
  </si>
  <si>
    <t>一般女單</t>
  </si>
  <si>
    <t>13:30 (8)</t>
  </si>
  <si>
    <t>13:30 (7)</t>
  </si>
  <si>
    <t>13:30 (6)</t>
  </si>
  <si>
    <t>13:30 (5)</t>
  </si>
  <si>
    <t>13:30 (4)</t>
  </si>
  <si>
    <t>13:30 (3)</t>
  </si>
  <si>
    <t>13:30 (2)</t>
  </si>
  <si>
    <t>17:00 (1)</t>
  </si>
  <si>
    <t>17:00 (8)</t>
  </si>
  <si>
    <t>17:00 (7)</t>
  </si>
  <si>
    <t>17:00 (6)</t>
  </si>
  <si>
    <t>17:00 (5)</t>
  </si>
  <si>
    <t>17:00 (4)</t>
  </si>
  <si>
    <t>17:00 (2)</t>
  </si>
  <si>
    <t>17:00 (3)</t>
  </si>
  <si>
    <t>15:30 (1)</t>
  </si>
  <si>
    <t>15:30 (4)</t>
  </si>
  <si>
    <t>15:30 (3)</t>
  </si>
  <si>
    <t>15:30 (2)</t>
  </si>
  <si>
    <t>08:00 (1)</t>
  </si>
  <si>
    <t>08:00 (2)</t>
  </si>
  <si>
    <t>08:00 (4)</t>
  </si>
  <si>
    <t xml:space="preserve">5、南區一般男生組雙打：共 42 組，46 場，錄取前 8 名頒獎，取前 4 名參加會內賽。   </t>
  </si>
  <si>
    <t>08:00 (7)</t>
  </si>
  <si>
    <t>10:00 (7)</t>
  </si>
  <si>
    <t>10:00 (8)</t>
  </si>
  <si>
    <t>10:30 (8)</t>
  </si>
  <si>
    <t>10:30 (7)</t>
  </si>
  <si>
    <t>10:30 (6)</t>
  </si>
  <si>
    <t>10:30 (5)</t>
  </si>
  <si>
    <t>10:30 (4)</t>
  </si>
  <si>
    <t>10:30 (3)</t>
  </si>
  <si>
    <t>10:30 (2)</t>
  </si>
  <si>
    <t>10:30 (1)</t>
  </si>
  <si>
    <t>14:00 (3)</t>
  </si>
  <si>
    <t>14:30 (3)</t>
  </si>
  <si>
    <t>14:30 (8)</t>
  </si>
  <si>
    <t>14:30 (7)</t>
  </si>
  <si>
    <t>14:30 (6)</t>
  </si>
  <si>
    <t>14:30 (5)</t>
  </si>
  <si>
    <t>14:30 (4)</t>
  </si>
  <si>
    <t>14:30 (2)</t>
  </si>
  <si>
    <t>14:30 (1)</t>
  </si>
  <si>
    <t>14:00 (8)</t>
  </si>
  <si>
    <t>14:00 (7)</t>
  </si>
  <si>
    <t>14:00 (6)</t>
  </si>
  <si>
    <t>14:00 (5)</t>
  </si>
  <si>
    <t>14:00 (4)</t>
  </si>
  <si>
    <t>14:00 (2)</t>
  </si>
  <si>
    <t>14:00 (1)</t>
  </si>
  <si>
    <t>08:00 (1)</t>
  </si>
  <si>
    <t>08:00 (8)</t>
  </si>
  <si>
    <t>08:00 (6)</t>
  </si>
  <si>
    <t>08:00 (5)</t>
  </si>
  <si>
    <t>08:00 (4)</t>
  </si>
  <si>
    <t>08:00 (3)</t>
  </si>
  <si>
    <t>08:00 (2)</t>
  </si>
  <si>
    <t>13:00 (8)</t>
  </si>
  <si>
    <t>13:00 (7)</t>
  </si>
  <si>
    <t>13:00 (6)</t>
  </si>
  <si>
    <t>17:00 (5)</t>
  </si>
  <si>
    <t>17:00 (8)</t>
  </si>
  <si>
    <t>17:00 (7)</t>
  </si>
  <si>
    <t>17:00 (6)</t>
  </si>
  <si>
    <t>11:00 (6)</t>
  </si>
  <si>
    <t>11:00 (4)</t>
  </si>
  <si>
    <t xml:space="preserve">6、南區一般女生組雙打：共 25 組，29 場，錄取前 8 名頒獎，取前 4 名參加會內賽。   </t>
  </si>
  <si>
    <t>11:00 (1)</t>
  </si>
  <si>
    <t>11:30 (1)</t>
  </si>
  <si>
    <t>11:00 (8)</t>
  </si>
  <si>
    <t>11:00 (7)</t>
  </si>
  <si>
    <t>11:00 (6)</t>
  </si>
  <si>
    <t>11:00 (5)</t>
  </si>
  <si>
    <t>11:00 (4)</t>
  </si>
  <si>
    <t>11:00 (3)</t>
  </si>
  <si>
    <t>11:00 (2)</t>
  </si>
  <si>
    <t>08:30 (5)</t>
  </si>
  <si>
    <t>08:30 (8)</t>
  </si>
  <si>
    <t>08:30 (7)</t>
  </si>
  <si>
    <t>08:30 (6)</t>
  </si>
  <si>
    <t>08:30 (4)</t>
  </si>
  <si>
    <t>08:30 (3)</t>
  </si>
  <si>
    <t>08:30 (2)</t>
  </si>
  <si>
    <t>08:30 (1)</t>
  </si>
  <si>
    <t>12:30 (4)</t>
  </si>
  <si>
    <t>12:30 (3)</t>
  </si>
  <si>
    <t>12:30 (1)</t>
  </si>
  <si>
    <t>16:30 (3)</t>
  </si>
  <si>
    <t>16:30 (4)</t>
  </si>
  <si>
    <t>16:30 (2)</t>
  </si>
  <si>
    <t>16:30 (1)</t>
  </si>
  <si>
    <t>10:30 (2)</t>
  </si>
  <si>
    <t xml:space="preserve">7、南區一般混合組雙打：共 30 組，34 場，錄取前 8 名頒獎，取前 5 名參加會內賽。      </t>
  </si>
  <si>
    <t>08:30 (3)</t>
  </si>
  <si>
    <t>08:30 (7)</t>
  </si>
  <si>
    <t>08:30 (6)</t>
  </si>
  <si>
    <t>08:30 (5)</t>
  </si>
  <si>
    <t>08:00 (8)</t>
  </si>
  <si>
    <t>08:00 (7)</t>
  </si>
  <si>
    <t>08:00 (5)</t>
  </si>
  <si>
    <t>08:00 (4)</t>
  </si>
  <si>
    <t>16:30 (8)</t>
  </si>
  <si>
    <t>16:30 (7)</t>
  </si>
  <si>
    <t>16:30 (6)</t>
  </si>
  <si>
    <t>16:30 (5)</t>
  </si>
  <si>
    <t>16:30 (4)</t>
  </si>
  <si>
    <t>16:30 (3)</t>
  </si>
  <si>
    <t>16:30 (2)</t>
  </si>
  <si>
    <t>19:00 (5)</t>
  </si>
  <si>
    <t>19:00 (8)</t>
  </si>
  <si>
    <t>19:00 (7)</t>
  </si>
  <si>
    <t>19:00 (6)</t>
  </si>
  <si>
    <t>11:00 (3)</t>
  </si>
  <si>
    <t>15:00 (6)</t>
  </si>
  <si>
    <t>15:00 (8)</t>
  </si>
  <si>
    <t>11:30 (5)</t>
  </si>
  <si>
    <t>11:30 (7)</t>
  </si>
  <si>
    <t>11:30 (8)</t>
  </si>
  <si>
    <t>：錄取前 8名頒獎，前 6 名可參加會內賽。</t>
  </si>
  <si>
    <t>★4</t>
  </si>
  <si>
    <t>★5</t>
  </si>
  <si>
    <t>★6</t>
  </si>
  <si>
    <t>★2</t>
  </si>
  <si>
    <t>男乙團 -  A</t>
  </si>
  <si>
    <t>編號</t>
  </si>
  <si>
    <t>文藻大學</t>
  </si>
  <si>
    <t>隊名</t>
  </si>
  <si>
    <t>高雄師大</t>
  </si>
  <si>
    <t>男乙團 -  C</t>
  </si>
  <si>
    <t>編號</t>
  </si>
  <si>
    <t>航空學院</t>
  </si>
  <si>
    <t>男乙團 -  D</t>
  </si>
  <si>
    <t xml:space="preserve">(★2)嘉義大學 </t>
  </si>
  <si>
    <t>屏東大學</t>
  </si>
  <si>
    <t>屏東大學</t>
  </si>
  <si>
    <t>空軍官校</t>
  </si>
  <si>
    <t>高雄師大</t>
  </si>
  <si>
    <t>陸軍官校</t>
  </si>
  <si>
    <t>中正大學</t>
  </si>
  <si>
    <t>(★1)高雄科大</t>
  </si>
  <si>
    <t>(★4)成功大學</t>
  </si>
  <si>
    <t>(★5)中正大學</t>
  </si>
  <si>
    <t>(★3)中山大學</t>
  </si>
  <si>
    <t>(★6)高雄醫大</t>
  </si>
  <si>
    <t>(★1)成功大學</t>
  </si>
  <si>
    <t>(★2)高雄醫大</t>
  </si>
  <si>
    <t>(★3)文藻外語</t>
  </si>
  <si>
    <t>#8</t>
  </si>
  <si>
    <t>高苑科大</t>
  </si>
  <si>
    <t>王怡喧</t>
  </si>
  <si>
    <t>程信豫</t>
  </si>
  <si>
    <t>Bye</t>
  </si>
  <si>
    <t>義守大學</t>
  </si>
  <si>
    <t>黃義騰</t>
  </si>
  <si>
    <t>官澄芳</t>
  </si>
  <si>
    <t>嘉義大學</t>
  </si>
  <si>
    <t>楊嘉浤</t>
  </si>
  <si>
    <t>劉芳綾</t>
  </si>
  <si>
    <t>嘉南藥大</t>
  </si>
  <si>
    <t>吳知輿</t>
  </si>
  <si>
    <t>劉芸綺</t>
  </si>
  <si>
    <t>臺南大學</t>
  </si>
  <si>
    <t>陳又維</t>
  </si>
  <si>
    <t>林妍羽</t>
  </si>
  <si>
    <t>首府大學</t>
  </si>
  <si>
    <t>林培植</t>
  </si>
  <si>
    <t>李嘉玲</t>
  </si>
  <si>
    <t>高雄科大</t>
  </si>
  <si>
    <t>廖建棋</t>
  </si>
  <si>
    <t>張瀞心</t>
  </si>
  <si>
    <t>成功大學</t>
  </si>
  <si>
    <t>鄭翔仁</t>
  </si>
  <si>
    <t>楊采璇</t>
  </si>
  <si>
    <t>臺東大學</t>
  </si>
  <si>
    <t>李建陞</t>
  </si>
  <si>
    <t>吳師弦</t>
  </si>
  <si>
    <t>陸軍官校</t>
  </si>
  <si>
    <t>黃家俊</t>
  </si>
  <si>
    <t>陳彥均</t>
  </si>
  <si>
    <t>中山大學</t>
  </si>
  <si>
    <t>詹侑誠</t>
  </si>
  <si>
    <t>蔡挹芬</t>
  </si>
  <si>
    <t>吳鳳科大</t>
  </si>
  <si>
    <t>曹凱勛</t>
  </si>
  <si>
    <t>黃妙菁</t>
  </si>
  <si>
    <t>南臺科大</t>
  </si>
  <si>
    <t>王峻翊</t>
  </si>
  <si>
    <t>孫玉馨</t>
  </si>
  <si>
    <t>崑山科大</t>
  </si>
  <si>
    <t>蔡孟岐</t>
  </si>
  <si>
    <t>楊美儀</t>
  </si>
  <si>
    <t>屏東科大</t>
  </si>
  <si>
    <t>吳哲仰</t>
  </si>
  <si>
    <t>周恩慈</t>
  </si>
  <si>
    <t>許丁尹</t>
  </si>
  <si>
    <t>李宣葳</t>
  </si>
  <si>
    <t>陳明德</t>
  </si>
  <si>
    <t>劉怡玲</t>
  </si>
  <si>
    <t>楊承穎</t>
  </si>
  <si>
    <t>江鈺婷</t>
  </si>
  <si>
    <t>朱柏學</t>
  </si>
  <si>
    <t>王捷妮</t>
  </si>
  <si>
    <t>謝宗訓</t>
  </si>
  <si>
    <t>陳曉曦</t>
  </si>
  <si>
    <t>龔玉輔</t>
  </si>
  <si>
    <t>李賢恩</t>
  </si>
  <si>
    <t>施宇聰</t>
  </si>
  <si>
    <t>當真花戀</t>
  </si>
  <si>
    <t>鍾駿騰</t>
  </si>
  <si>
    <t>菅原惠乃果</t>
  </si>
  <si>
    <t>官宏銘</t>
  </si>
  <si>
    <t>廖鈺姍</t>
  </si>
  <si>
    <t>陳亭因</t>
  </si>
  <si>
    <t>陳詩鎧</t>
  </si>
  <si>
    <t>施文育</t>
  </si>
  <si>
    <t>翁子凌</t>
  </si>
  <si>
    <t>樹德科大</t>
  </si>
  <si>
    <t>劉子嘉</t>
  </si>
  <si>
    <t>吳冠瑩</t>
  </si>
  <si>
    <t>高雄師大</t>
  </si>
  <si>
    <t>林威佑</t>
  </si>
  <si>
    <t>陳品儒</t>
  </si>
  <si>
    <t>高餐大學</t>
  </si>
  <si>
    <t>李昆豫</t>
  </si>
  <si>
    <t>蔡曉嬋</t>
  </si>
  <si>
    <t>輔英科大</t>
  </si>
  <si>
    <t>許如蕙</t>
  </si>
  <si>
    <t>林泊宇</t>
  </si>
  <si>
    <t>劉晏慈</t>
  </si>
  <si>
    <t>許儷齡</t>
  </si>
  <si>
    <t>陳韻如</t>
  </si>
  <si>
    <t>鄭宇甯</t>
  </si>
  <si>
    <t>鄭依潔</t>
  </si>
  <si>
    <t>翁紫珞</t>
  </si>
  <si>
    <t>李瓊雯</t>
  </si>
  <si>
    <t>陳禹璇</t>
  </si>
  <si>
    <t>樹人醫專</t>
  </si>
  <si>
    <t>劉庭妤</t>
  </si>
  <si>
    <t>林芳如</t>
  </si>
  <si>
    <t>臺南護專</t>
  </si>
  <si>
    <t>吳奕瑄</t>
  </si>
  <si>
    <t>黃玫宜</t>
  </si>
  <si>
    <t>洪資晴</t>
  </si>
  <si>
    <t>尹嘉蕙</t>
  </si>
  <si>
    <t>林雅如</t>
  </si>
  <si>
    <t>黃以晴</t>
  </si>
  <si>
    <t>陳雅芬</t>
  </si>
  <si>
    <t>吳沁璇</t>
  </si>
  <si>
    <t>吳念潔</t>
  </si>
  <si>
    <t>李勻嘉</t>
  </si>
  <si>
    <t>林子甄</t>
  </si>
  <si>
    <t>李欣瑜</t>
  </si>
  <si>
    <t>林承萱</t>
  </si>
  <si>
    <t>吳芮瑜</t>
  </si>
  <si>
    <t>曾真鳳</t>
  </si>
  <si>
    <t>溫婷意</t>
  </si>
  <si>
    <t>張馨云</t>
  </si>
  <si>
    <t>邱靜怡</t>
  </si>
  <si>
    <t>廖近妙</t>
  </si>
  <si>
    <t>黃儀君</t>
  </si>
  <si>
    <t>澎湖科大</t>
  </si>
  <si>
    <t>曾茜琦</t>
  </si>
  <si>
    <t xml:space="preserve">廖珮如 </t>
  </si>
  <si>
    <t>長榮大學</t>
  </si>
  <si>
    <t>鄭瑞琦</t>
  </si>
  <si>
    <t>陳炫甫</t>
  </si>
  <si>
    <t>鍾承言</t>
  </si>
  <si>
    <t>許峰碩</t>
  </si>
  <si>
    <t>張鈞宏</t>
  </si>
  <si>
    <t>謝坤洧</t>
  </si>
  <si>
    <t>蔡仁翔</t>
  </si>
  <si>
    <t>許惟喬</t>
  </si>
  <si>
    <t>蔡翔宇</t>
  </si>
  <si>
    <t>陳稚允</t>
  </si>
  <si>
    <t>尤政傑</t>
  </si>
  <si>
    <t>中正大學</t>
  </si>
  <si>
    <t>陳其遠</t>
  </si>
  <si>
    <t>黃彥哲</t>
  </si>
  <si>
    <t>施樂琦</t>
  </si>
  <si>
    <t>林建翰</t>
  </si>
  <si>
    <t>美和科大</t>
  </si>
  <si>
    <t>謝秉峰</t>
  </si>
  <si>
    <t>黃智群</t>
  </si>
  <si>
    <t>王日陞</t>
  </si>
  <si>
    <t>謝和興</t>
  </si>
  <si>
    <t>遠東科大</t>
  </si>
  <si>
    <t>黃子鴻</t>
  </si>
  <si>
    <t>張原豪</t>
  </si>
  <si>
    <t>許恆碩</t>
  </si>
  <si>
    <t>黃渙雄</t>
  </si>
  <si>
    <t>郭莊平</t>
  </si>
  <si>
    <t>吳謙業</t>
  </si>
  <si>
    <t>李光迪</t>
  </si>
  <si>
    <t>慈惠醫專</t>
  </si>
  <si>
    <t>潘原</t>
  </si>
  <si>
    <t>簡威翔</t>
  </si>
  <si>
    <t>林恆賢</t>
  </si>
  <si>
    <t>何秉峵</t>
  </si>
  <si>
    <t>陳觀詠</t>
  </si>
  <si>
    <t>于承煥</t>
  </si>
  <si>
    <t>陳品皓</t>
  </si>
  <si>
    <t>陳佑任</t>
  </si>
  <si>
    <t>王峙景</t>
  </si>
  <si>
    <t>關博文</t>
  </si>
  <si>
    <t>張宏韋</t>
  </si>
  <si>
    <t>屏東大學</t>
  </si>
  <si>
    <t>黃彥庭</t>
  </si>
  <si>
    <t>張禹桐</t>
  </si>
  <si>
    <t>莊竣崴</t>
  </si>
  <si>
    <t>黎佳煒</t>
  </si>
  <si>
    <t>蔣孟齊</t>
  </si>
  <si>
    <t>鄭智元</t>
  </si>
  <si>
    <t>南榮科大</t>
  </si>
  <si>
    <t>黃鈺豐</t>
  </si>
  <si>
    <t>林宗達</t>
  </si>
  <si>
    <t>胡育誠</t>
  </si>
  <si>
    <t>王世文</t>
  </si>
  <si>
    <t>江嘉熙</t>
  </si>
  <si>
    <t>汪長宇</t>
  </si>
  <si>
    <t>許伯允</t>
  </si>
  <si>
    <t>王品傑</t>
  </si>
  <si>
    <t>高雄大學</t>
  </si>
  <si>
    <t>林雍智</t>
  </si>
  <si>
    <t>蘇子翔</t>
  </si>
  <si>
    <t>洪淯筌</t>
  </si>
  <si>
    <t>張良吉</t>
  </si>
  <si>
    <t>翁聖淇</t>
  </si>
  <si>
    <t>陳楷杬</t>
  </si>
  <si>
    <t>張晉愷</t>
  </si>
  <si>
    <t>邱致維</t>
  </si>
  <si>
    <t>劉賢麒</t>
  </si>
  <si>
    <t>曾裕炫</t>
  </si>
  <si>
    <t>陳祈辰</t>
  </si>
  <si>
    <t>正修科大</t>
  </si>
  <si>
    <t>李泓震</t>
  </si>
  <si>
    <t>李泓瑨</t>
  </si>
  <si>
    <t>黃品諺</t>
  </si>
  <si>
    <t>洪健翔</t>
  </si>
  <si>
    <t>顏維樂</t>
  </si>
  <si>
    <t>曾祥麟</t>
  </si>
  <si>
    <t xml:space="preserve">曾茜琦 </t>
  </si>
  <si>
    <t>李一仙</t>
  </si>
  <si>
    <t>陳沛榕</t>
  </si>
  <si>
    <t>黃于庭</t>
  </si>
  <si>
    <t>蔡卉宣</t>
  </si>
  <si>
    <t>胡雅雯</t>
  </si>
  <si>
    <t>李慧媛</t>
  </si>
  <si>
    <t>潘俐伃</t>
  </si>
  <si>
    <t>余羿樺</t>
  </si>
  <si>
    <t>空軍官校</t>
  </si>
  <si>
    <t>林佳慧</t>
  </si>
  <si>
    <t>廖敏涵</t>
  </si>
  <si>
    <t>大仁科大</t>
  </si>
  <si>
    <t>張員瑞</t>
  </si>
  <si>
    <t xml:space="preserve">官澄芳 </t>
  </si>
  <si>
    <t xml:space="preserve"> 長榮大學</t>
  </si>
  <si>
    <t xml:space="preserve">鄭瑞琦 </t>
  </si>
  <si>
    <t>陳文航</t>
  </si>
  <si>
    <t>詹雲翔</t>
  </si>
  <si>
    <t>胡允睿</t>
  </si>
  <si>
    <t>林稟宸</t>
  </si>
  <si>
    <t>蔣富洋</t>
  </si>
  <si>
    <t xml:space="preserve">陳炫甫  </t>
  </si>
  <si>
    <t>陳冠瑋</t>
  </si>
  <si>
    <t xml:space="preserve">劉賢麒 </t>
  </si>
  <si>
    <t>吳治臻</t>
  </si>
  <si>
    <t>李昕庭</t>
  </si>
  <si>
    <t>楊博宇</t>
  </si>
  <si>
    <t>蔡孟翰</t>
  </si>
  <si>
    <t>王偉通</t>
  </si>
  <si>
    <t>鍾旻錡</t>
  </si>
  <si>
    <t xml:space="preserve"> 南榮科大</t>
  </si>
  <si>
    <t>陳柏良</t>
  </si>
  <si>
    <t>羅際康</t>
  </si>
  <si>
    <t>許宸瑞</t>
  </si>
  <si>
    <t>戴振羽</t>
  </si>
  <si>
    <t>洪偉碩</t>
  </si>
  <si>
    <t>黃景</t>
  </si>
  <si>
    <t>劉人豪</t>
  </si>
  <si>
    <t>許良偉</t>
  </si>
  <si>
    <t>王俊凱</t>
  </si>
  <si>
    <t>陳政賢</t>
  </si>
  <si>
    <t>林寬瑜</t>
  </si>
  <si>
    <t>游世秋</t>
  </si>
  <si>
    <t xml:space="preserve"> 遠東科大</t>
  </si>
  <si>
    <t xml:space="preserve">巫源豐 </t>
  </si>
  <si>
    <t>：另外增加錄取第 9名可參加會內賽。</t>
  </si>
  <si>
    <t>黃/官</t>
  </si>
  <si>
    <t>21-13 21-16 20'</t>
  </si>
  <si>
    <t>吳/劉</t>
  </si>
  <si>
    <t>21-4,21-11 17'</t>
  </si>
  <si>
    <t>林/李</t>
  </si>
  <si>
    <t>21-8,21-12 16'</t>
  </si>
  <si>
    <t>李/吳</t>
  </si>
  <si>
    <t>17-21,21-11,21-12 40'</t>
  </si>
  <si>
    <t>詹/蔡</t>
  </si>
  <si>
    <t>21-10,21-18 21'</t>
  </si>
  <si>
    <t>王/孫</t>
  </si>
  <si>
    <t>21-14,21-9 22'</t>
  </si>
  <si>
    <t>蔡/楊</t>
  </si>
  <si>
    <t>21-8,21-9 20'</t>
  </si>
  <si>
    <t>陳/劉</t>
  </si>
  <si>
    <t>21-9,21-11 17'</t>
  </si>
  <si>
    <t>朱/王</t>
  </si>
  <si>
    <t>12-21,25-23,21-18 40'</t>
  </si>
  <si>
    <t>謝/陳</t>
  </si>
  <si>
    <t>21-5,21-16 19'</t>
  </si>
  <si>
    <t>施/當</t>
  </si>
  <si>
    <t>23-21,21-15 20'</t>
  </si>
  <si>
    <t>官/廖</t>
  </si>
  <si>
    <t>21-18,21-15 21'</t>
  </si>
  <si>
    <t>劉/吳</t>
  </si>
  <si>
    <t>21-19,26-24 35'</t>
  </si>
  <si>
    <t>林/陳</t>
  </si>
  <si>
    <t>w/o</t>
  </si>
  <si>
    <t>謝/蔡</t>
  </si>
  <si>
    <t>21-18,21-17 25'</t>
  </si>
  <si>
    <t>陳/林</t>
  </si>
  <si>
    <t>21-11,21-12 18'</t>
  </si>
  <si>
    <t>許/黃</t>
  </si>
  <si>
    <t>陳/于</t>
  </si>
  <si>
    <t>21-16,21-16 23'</t>
  </si>
  <si>
    <t>王/王</t>
  </si>
  <si>
    <t>21-7,21-10 15'</t>
  </si>
  <si>
    <t>潘/簡</t>
  </si>
  <si>
    <t>19-21,21-13,21-10 30'</t>
  </si>
  <si>
    <t>黃/林</t>
  </si>
  <si>
    <t>21-19,22-20 21'</t>
  </si>
  <si>
    <t>翁/施</t>
  </si>
  <si>
    <t>21-15,21-8 17'</t>
  </si>
  <si>
    <t>李/李</t>
  </si>
  <si>
    <t>21-13,21-14 20'</t>
  </si>
  <si>
    <t>莊/龔</t>
  </si>
  <si>
    <t>21-19,18-21,21-16 32'</t>
  </si>
  <si>
    <t>翁/蔡</t>
  </si>
  <si>
    <t>21-2 21-0 14'</t>
  </si>
  <si>
    <t>21-11,21-9 20'</t>
  </si>
  <si>
    <t>劉/林</t>
  </si>
  <si>
    <t>21-19,21-7 20'</t>
  </si>
  <si>
    <t>廖/劉</t>
  </si>
  <si>
    <t>21-12,21-9 25'</t>
  </si>
  <si>
    <t>陳/周</t>
  </si>
  <si>
    <t>21-13,21-11 18'</t>
  </si>
  <si>
    <t>孫/李</t>
  </si>
  <si>
    <t>21-13,21-18 25'</t>
  </si>
  <si>
    <t>曾/溫</t>
  </si>
  <si>
    <t>21-10,21-8 18'</t>
  </si>
  <si>
    <t>20-22,21-19,21-11 35'</t>
  </si>
  <si>
    <t>張/邱</t>
  </si>
  <si>
    <t>21-12,16-21,21-19 35'</t>
  </si>
  <si>
    <t>21-7,21-13 20'</t>
  </si>
  <si>
    <t>21-10,21-8 20'</t>
  </si>
  <si>
    <t>21-6,21-12 18'</t>
  </si>
  <si>
    <t>21-18,21-14 19'</t>
  </si>
  <si>
    <t>16-21,21-14,21-14 40'</t>
  </si>
  <si>
    <t>21-9,21-14 20'</t>
  </si>
  <si>
    <t>21-8,21-16 20'</t>
  </si>
  <si>
    <t>21-15,21-11 17'</t>
  </si>
  <si>
    <t>21-7,21-4 17'</t>
  </si>
  <si>
    <t>21-7,18-21,21-15 28'</t>
  </si>
  <si>
    <t>21-13,21-8 20'</t>
  </si>
  <si>
    <t>21-11,21-9 19'</t>
  </si>
  <si>
    <t>19-21,21-12,21-7 35'</t>
  </si>
  <si>
    <t>21-13,21-13 20'</t>
  </si>
  <si>
    <t>21-9,21-11 13'</t>
  </si>
  <si>
    <t>21-10,21-7 15'</t>
  </si>
  <si>
    <t>21-6,21-8 16'</t>
  </si>
  <si>
    <t>21-10,21-17 25'</t>
  </si>
  <si>
    <t>21-3,21-9 12'</t>
  </si>
  <si>
    <t>21-11,21-5 17'</t>
  </si>
  <si>
    <t>21-18,21-12 23'</t>
  </si>
  <si>
    <t>21-19,17-21,24-22 43'</t>
  </si>
  <si>
    <t>21-15,21-15 26'</t>
  </si>
  <si>
    <t>21-14,21-11 20'</t>
  </si>
  <si>
    <t>21-17,19-21,21-14 40'</t>
  </si>
  <si>
    <t>21-2,21-4 14'</t>
  </si>
  <si>
    <t>21-13,21-19 30'</t>
  </si>
  <si>
    <t>21-16,21-8 20'</t>
  </si>
  <si>
    <t>21-12,21-12 23'</t>
  </si>
  <si>
    <t>21-11,21-8 15'</t>
  </si>
  <si>
    <t>21-16,17-21,21-13 40'</t>
  </si>
  <si>
    <t>21-12,21-8 15'</t>
  </si>
  <si>
    <t>21-8,21-14 20'</t>
  </si>
  <si>
    <t>21-6,21-6 16'</t>
  </si>
  <si>
    <t>21-11,21-6 20'</t>
  </si>
  <si>
    <t>21-18,21-15 24'</t>
  </si>
  <si>
    <t>21-8,21-9 15'</t>
  </si>
  <si>
    <t>許/張</t>
  </si>
  <si>
    <t>30-29,21-13 30'</t>
  </si>
  <si>
    <t>21-14,21-18 24'</t>
  </si>
  <si>
    <t>謝/黃</t>
  </si>
  <si>
    <t>21-10,21-12 20'</t>
  </si>
  <si>
    <t>王/謝</t>
  </si>
  <si>
    <t>吳/官</t>
  </si>
  <si>
    <t>21-14,16-21,21-14 35'</t>
  </si>
  <si>
    <t>廖/李</t>
  </si>
  <si>
    <t>24-22,15-21,21-6 29'</t>
  </si>
  <si>
    <t>21-19,21-13 24'</t>
  </si>
  <si>
    <t>吳/鄭</t>
  </si>
  <si>
    <t>21-12,21-19 20'</t>
  </si>
  <si>
    <t>林/蘇</t>
  </si>
  <si>
    <t>21-13,21-15 21'</t>
  </si>
  <si>
    <t>陳/鄭</t>
  </si>
  <si>
    <t>21-13,21-16 23'</t>
  </si>
  <si>
    <t>鄭/陳</t>
  </si>
  <si>
    <t>21-7,21-19 18'</t>
  </si>
  <si>
    <t>21-17,14-21,21-17 36'</t>
  </si>
  <si>
    <t>劉/曾</t>
  </si>
  <si>
    <t>黃/洪</t>
  </si>
  <si>
    <t>21-15,21-17 21'</t>
  </si>
  <si>
    <t>蔡/施</t>
  </si>
  <si>
    <t>21-17,21-10 18'</t>
  </si>
  <si>
    <t>21-6,21-7 15'</t>
  </si>
  <si>
    <t>21-12,21-13 20'</t>
  </si>
  <si>
    <t>21-15,21-13 21'</t>
  </si>
  <si>
    <t>21-18,22-20 25'</t>
  </si>
  <si>
    <t>21-15,21-18 21'</t>
  </si>
  <si>
    <t>19-21,21-8,21-10 30'</t>
  </si>
  <si>
    <t>21-9,21-13 20'</t>
  </si>
  <si>
    <t>21-13,21-6 20'</t>
  </si>
  <si>
    <t>21-9,21-13 17'</t>
  </si>
  <si>
    <t>21-9,21-19 20'</t>
  </si>
  <si>
    <t>21-9,21-9 15'</t>
  </si>
  <si>
    <t>27-25,21-11 33'</t>
  </si>
  <si>
    <t>21-13,21-11 23'</t>
  </si>
  <si>
    <t>24-26,21-17,21-14 38'</t>
  </si>
  <si>
    <t>許/林</t>
  </si>
  <si>
    <t>21-12,21-17 24'</t>
  </si>
  <si>
    <t>21-10,21-8 17'</t>
  </si>
  <si>
    <t>21-14,21-11 24'</t>
  </si>
  <si>
    <t>21-7,21-15 19'</t>
  </si>
  <si>
    <t>21-6,21-9 16'</t>
  </si>
  <si>
    <t>19-21,21-16,21-15 47'</t>
  </si>
  <si>
    <t>21-13,21-9 25'</t>
  </si>
  <si>
    <t>21-15,21-17 26'</t>
  </si>
  <si>
    <t>21-18,21-16 30'</t>
  </si>
  <si>
    <t>22-20,21-8 25'</t>
  </si>
  <si>
    <t>23-21,21-23,21-18 48'</t>
  </si>
  <si>
    <t>21-14,20-22,21-11 35'</t>
  </si>
  <si>
    <t>22-24,21-12,21-13 31'</t>
  </si>
  <si>
    <t>22-20,14-21,21-13 42'</t>
  </si>
  <si>
    <t>18-21,21-15,25-23 44'</t>
  </si>
  <si>
    <t>21-9,21-17 20'</t>
  </si>
  <si>
    <t>21-5,21-15 20'</t>
  </si>
  <si>
    <t>21-16,21-17 33'</t>
  </si>
  <si>
    <t>(★4)成功大學</t>
  </si>
  <si>
    <t>(★3)中山大學</t>
  </si>
  <si>
    <t>(★6)高雄醫大</t>
  </si>
  <si>
    <t>21-13,21-10 18'</t>
  </si>
  <si>
    <t>21-7,21-12 25'</t>
  </si>
  <si>
    <t>21-11,21-13 20'</t>
  </si>
  <si>
    <t>21-18,21-17 19'</t>
  </si>
  <si>
    <t>21-10,21-15 20'</t>
  </si>
  <si>
    <t>21-10,21-11 15'</t>
  </si>
  <si>
    <t>21-11,21-12 18'</t>
  </si>
  <si>
    <t>21-19,21-18 27'</t>
  </si>
  <si>
    <t>21-12,21-19 30'</t>
  </si>
  <si>
    <t>21-14,21-12 20'</t>
  </si>
  <si>
    <t>24-22,21-12 31'</t>
  </si>
  <si>
    <t>21-18,21-19 24'</t>
  </si>
  <si>
    <t>21-10,19-21,21-11 35'</t>
  </si>
  <si>
    <t>鄭/鄭</t>
  </si>
  <si>
    <t>21-14,21-8 22'</t>
  </si>
  <si>
    <t>陳/李</t>
  </si>
  <si>
    <t>21-16,21-18 23'</t>
  </si>
  <si>
    <t>21-10,21-7 21'</t>
  </si>
  <si>
    <t>21-18,23-21 28'</t>
  </si>
  <si>
    <t>21-6,21-3 16'</t>
  </si>
  <si>
    <t>21-14,21-18 26'</t>
  </si>
  <si>
    <t>曾/廖</t>
  </si>
  <si>
    <t>21-9 Ret. 10'</t>
  </si>
  <si>
    <t>21-18,10-21,23-21 47'</t>
  </si>
  <si>
    <t>21-11,24-22 33'</t>
  </si>
  <si>
    <t>21-15,25-23 30'</t>
  </si>
  <si>
    <t>21-10,21-13 26'</t>
  </si>
  <si>
    <t>21-13,21-18 26'</t>
  </si>
  <si>
    <t>21-5,21-10 15'</t>
  </si>
  <si>
    <t>21-15,21-12 15'</t>
  </si>
  <si>
    <t>21-12,21-18 35'</t>
  </si>
  <si>
    <t>3-0</t>
  </si>
  <si>
    <t xml:space="preserve">(★2)嘉義大學 </t>
  </si>
  <si>
    <t>(★6)高雄醫大</t>
  </si>
  <si>
    <t>(★2)高雄醫大</t>
  </si>
  <si>
    <t>(★3)文藻外語</t>
  </si>
  <si>
    <t>陸軍官校</t>
  </si>
  <si>
    <t>林/李</t>
  </si>
  <si>
    <t>21-17,21-14 22'</t>
  </si>
  <si>
    <t>劉/吳</t>
  </si>
  <si>
    <t>21-17,21-18 23'</t>
  </si>
  <si>
    <t>黃/官</t>
  </si>
  <si>
    <t>21-18,23-21 30'</t>
  </si>
  <si>
    <t>陳/劉</t>
  </si>
  <si>
    <t>21-12,19-21,21-17 35'</t>
  </si>
  <si>
    <t>21-9,21-14 19'</t>
  </si>
  <si>
    <t>18-21,23-21,21-19 45'</t>
  </si>
  <si>
    <t>21-7,21-10 20'</t>
  </si>
  <si>
    <t>21-16,21-14 25'</t>
  </si>
  <si>
    <t>21-12,21-15 28'</t>
  </si>
  <si>
    <t>21-15,21-16 20'</t>
  </si>
  <si>
    <t>21-17,21-18 30'</t>
  </si>
  <si>
    <t>21-18,18-21,21-15 54'</t>
  </si>
  <si>
    <t>21-10,21-12 25'</t>
  </si>
  <si>
    <t>21-17,20-22,21-15 47'</t>
  </si>
  <si>
    <t>21-8,21-19 23'</t>
  </si>
  <si>
    <t>21-13,21-14 20'</t>
  </si>
  <si>
    <t>21-13,21-11 27'</t>
  </si>
  <si>
    <t>21-19,21-14 20'</t>
  </si>
  <si>
    <t>21-10,21-14 23'</t>
  </si>
  <si>
    <t>21-8,21-15 20'</t>
  </si>
  <si>
    <t>21-16,21-17 23'</t>
  </si>
  <si>
    <t>21-17,21-16 27'</t>
  </si>
  <si>
    <t>21-17,21-13 22'</t>
  </si>
  <si>
    <t>21-13,21-8 20'</t>
  </si>
  <si>
    <t>#33</t>
  </si>
  <si>
    <t>15:00 (5)</t>
  </si>
  <si>
    <t>21-17,17-21,21-17 30'</t>
  </si>
  <si>
    <t>22-20,21-16 23'</t>
  </si>
  <si>
    <t>#35</t>
  </si>
  <si>
    <t>15:00 (7)</t>
  </si>
  <si>
    <t>22-20,21-19 29'</t>
  </si>
  <si>
    <t>21-11,21-15 20'</t>
  </si>
  <si>
    <t>義守大學</t>
  </si>
  <si>
    <t>首府大學</t>
  </si>
  <si>
    <t>臺東大學</t>
  </si>
  <si>
    <t>輔英科大</t>
  </si>
  <si>
    <t>首府大學</t>
  </si>
  <si>
    <t>樹德科大</t>
  </si>
  <si>
    <t>屏東科大</t>
  </si>
  <si>
    <t>崑山科大</t>
  </si>
  <si>
    <t>3-0</t>
  </si>
  <si>
    <t>3-1</t>
  </si>
  <si>
    <t>3-2</t>
  </si>
  <si>
    <t>3-2</t>
  </si>
  <si>
    <t>3-0</t>
  </si>
  <si>
    <t>21-9,21-16 22'</t>
  </si>
  <si>
    <t>21-13,21-14 21'</t>
  </si>
  <si>
    <t>21-17,21-14 28'</t>
  </si>
  <si>
    <t>21-18,21-14 28'</t>
  </si>
  <si>
    <t>21-19,21-19 20'</t>
  </si>
  <si>
    <t>21-11,21-9 26'</t>
  </si>
  <si>
    <t>22-20,21-14 25'</t>
  </si>
  <si>
    <t>21-10,21-10 20'</t>
  </si>
  <si>
    <t>陳/林</t>
  </si>
  <si>
    <t>21-9,21-9 19'</t>
  </si>
  <si>
    <t>9-21,21-19,21-19 44'</t>
  </si>
  <si>
    <t>21-19,21-19 36'</t>
  </si>
  <si>
    <t>鄭/鄭</t>
  </si>
  <si>
    <t>21-18,21-13 25'</t>
  </si>
  <si>
    <t>曾/廖</t>
  </si>
  <si>
    <t>21-11,21-10 24'</t>
  </si>
  <si>
    <t>翁/蔡</t>
  </si>
  <si>
    <t>21-15,21-6 18'</t>
  </si>
  <si>
    <t>曾/溫</t>
  </si>
  <si>
    <t>21-9,21-18 20'</t>
  </si>
  <si>
    <t>陳/鄭</t>
  </si>
  <si>
    <t>21-16,21-15 24'</t>
  </si>
  <si>
    <t>鄭/陳</t>
  </si>
  <si>
    <t>21-15,21-11 20'</t>
  </si>
  <si>
    <t>黃/洪</t>
  </si>
  <si>
    <t>16-21,21-17,24-22 40'</t>
  </si>
  <si>
    <t>21-9,21-10 21'</t>
  </si>
  <si>
    <t>#33</t>
  </si>
  <si>
    <t>08:00 (1)</t>
  </si>
  <si>
    <t>20-22,21-18,21-10 35'</t>
  </si>
  <si>
    <t>22-24,21-19,21-12 41'</t>
  </si>
  <si>
    <t>#35</t>
  </si>
  <si>
    <t>08:00 (3)</t>
  </si>
  <si>
    <t>10-21,21-17,21-9 29'</t>
  </si>
  <si>
    <t>21-10,21-9 23'</t>
  </si>
  <si>
    <t>#72</t>
  </si>
  <si>
    <t>08:30 (2)</t>
  </si>
  <si>
    <t>21-15,21-19 25'</t>
  </si>
  <si>
    <t>21-8,21-18 34'</t>
  </si>
  <si>
    <t>#74</t>
  </si>
  <si>
    <t>08:30 (4)</t>
  </si>
  <si>
    <t>21-12,24-22 35'</t>
  </si>
  <si>
    <t>21-15,21-14 28'</t>
  </si>
  <si>
    <t>#9</t>
  </si>
  <si>
    <t>09:00 (1)</t>
  </si>
  <si>
    <t>3-0</t>
  </si>
  <si>
    <t>3-1</t>
  </si>
  <si>
    <t>(★4)成功大學</t>
  </si>
  <si>
    <t>(★3)中山大學</t>
  </si>
  <si>
    <t>(★6)高雄醫大</t>
  </si>
  <si>
    <t>(★5)中正大學</t>
  </si>
  <si>
    <t>#4</t>
  </si>
  <si>
    <t>09:00 (5)</t>
  </si>
  <si>
    <t>3-1</t>
  </si>
  <si>
    <t>#11</t>
  </si>
  <si>
    <t>09:00 (3)</t>
  </si>
  <si>
    <t>(★1)高雄科大</t>
  </si>
  <si>
    <t>10:30 (1)</t>
  </si>
  <si>
    <t>17-21,21-10,21-13 35'</t>
  </si>
  <si>
    <t>21-12,22-20 27'</t>
  </si>
  <si>
    <t>21-15,21-7 24'</t>
  </si>
  <si>
    <t>輔英科大</t>
  </si>
  <si>
    <t>澎湖科大</t>
  </si>
  <si>
    <t>屏東科大</t>
  </si>
  <si>
    <t>高雄科大</t>
  </si>
  <si>
    <t>中山大學</t>
  </si>
  <si>
    <t>臺南護專</t>
  </si>
  <si>
    <t>#65</t>
  </si>
  <si>
    <t>11:00 (3)</t>
  </si>
  <si>
    <t>21-12,21-15 30'</t>
  </si>
  <si>
    <t>首府大學</t>
  </si>
  <si>
    <t>成功大學</t>
  </si>
  <si>
    <t>高雄大學</t>
  </si>
  <si>
    <t>10:30 (3)</t>
  </si>
  <si>
    <t>11-21,21-14,23-21 48'</t>
  </si>
  <si>
    <t>南臺科大</t>
  </si>
  <si>
    <t>嘉南藥大</t>
  </si>
  <si>
    <t>#67</t>
  </si>
  <si>
    <t>11:00 (5)</t>
  </si>
  <si>
    <t>23-21,21-14 28'</t>
  </si>
  <si>
    <t>長榮大學</t>
  </si>
  <si>
    <t>長榮大學</t>
  </si>
  <si>
    <t>21-18,22-24,21-19 40'</t>
  </si>
  <si>
    <t>南區羽球資格賽成績表</t>
  </si>
  <si>
    <t>地  點 : 國 立 中 山 大 學  體 育 館</t>
  </si>
  <si>
    <t>團體組：</t>
  </si>
  <si>
    <t>第七名</t>
  </si>
  <si>
    <t>男子團體</t>
  </si>
  <si>
    <t>成功大學</t>
  </si>
  <si>
    <t>中山大學</t>
  </si>
  <si>
    <t>高雄科大</t>
  </si>
  <si>
    <t>空軍官校</t>
  </si>
  <si>
    <t>高雄醫大</t>
  </si>
  <si>
    <t>中正大學</t>
  </si>
  <si>
    <t xml:space="preserve">嘉義大學 </t>
  </si>
  <si>
    <t>文藻大學</t>
  </si>
  <si>
    <t>取前3名</t>
  </si>
  <si>
    <t>女子團體</t>
  </si>
  <si>
    <t>成功大學</t>
  </si>
  <si>
    <t>高雄師大</t>
  </si>
  <si>
    <t>文藻外語</t>
  </si>
  <si>
    <t>取前4名</t>
  </si>
  <si>
    <t>個人組：</t>
  </si>
  <si>
    <t>第七名</t>
  </si>
  <si>
    <t>第八名</t>
  </si>
  <si>
    <t>會內賽</t>
  </si>
  <si>
    <t>男子單打</t>
  </si>
  <si>
    <t>取前9名</t>
  </si>
  <si>
    <t>女子單打</t>
  </si>
  <si>
    <t>取前6名</t>
  </si>
  <si>
    <t>男子雙打</t>
  </si>
  <si>
    <t>長榮大學</t>
  </si>
  <si>
    <t>南臺科大</t>
  </si>
  <si>
    <t>屏東科大</t>
  </si>
  <si>
    <t>首府大學</t>
  </si>
  <si>
    <t>成功大學</t>
  </si>
  <si>
    <t>高雄大學</t>
  </si>
  <si>
    <t>高雄科大</t>
  </si>
  <si>
    <t>取前4名</t>
  </si>
  <si>
    <t>女子雙打</t>
  </si>
  <si>
    <t>中山大學</t>
  </si>
  <si>
    <t>臺南護專</t>
  </si>
  <si>
    <t>嘉南藥大</t>
  </si>
  <si>
    <t>輔英科大</t>
  </si>
  <si>
    <t>澎湖科大</t>
  </si>
  <si>
    <t>混合雙打</t>
  </si>
  <si>
    <t>義守大學</t>
  </si>
  <si>
    <t>首府大學</t>
  </si>
  <si>
    <t>臺東大學</t>
  </si>
  <si>
    <t>輔英科大</t>
  </si>
  <si>
    <t>樹德科大</t>
  </si>
  <si>
    <t>屏東科大</t>
  </si>
  <si>
    <t>崑山科大</t>
  </si>
  <si>
    <t>取前5名</t>
  </si>
  <si>
    <t>第九名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</si>
</sst>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7"/>
      <name val="新細明體"/>
      <family val="1"/>
    </font>
    <font>
      <b/>
      <sz val="16"/>
      <name val="新細明體"/>
      <family val="1"/>
    </font>
    <font>
      <b/>
      <sz val="14"/>
      <name val="Times New Roman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4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sz val="18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3"/>
      <name val="新細明體"/>
      <family val="1"/>
    </font>
    <font>
      <b/>
      <sz val="10"/>
      <color indexed="8"/>
      <name val="Arial"/>
      <family val="2"/>
    </font>
    <font>
      <sz val="13"/>
      <name val="新細明體"/>
      <family val="1"/>
    </font>
    <font>
      <sz val="10"/>
      <name val="標楷體"/>
      <family val="4"/>
    </font>
    <font>
      <b/>
      <sz val="1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3"/>
      <name val="細明體"/>
      <family val="3"/>
    </font>
    <font>
      <b/>
      <sz val="14"/>
      <color indexed="1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sz val="12"/>
      <color theme="1"/>
      <name val="新細明體"/>
      <family val="1"/>
    </font>
    <font>
      <sz val="9"/>
      <color theme="1"/>
      <name val="新細明體"/>
      <family val="1"/>
    </font>
    <font>
      <sz val="11"/>
      <name val="Calibri"/>
      <family val="1"/>
    </font>
    <font>
      <sz val="10"/>
      <color theme="1"/>
      <name val="新細明體"/>
      <family val="1"/>
    </font>
    <font>
      <b/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mediumDashed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 diagonalDown="1">
      <left style="thin"/>
      <right style="thin"/>
      <top style="thin"/>
      <bottom style="thin"/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 style="thin">
        <color indexed="8"/>
      </right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thin"/>
      <top/>
      <bottom/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Dashed"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thin"/>
      <right style="mediumDashed"/>
      <top/>
      <bottom style="medium">
        <color rgb="FFFF0000"/>
      </bottom>
    </border>
    <border>
      <left style="mediumDashed"/>
      <right style="medium">
        <color rgb="FFFF0000"/>
      </right>
      <top style="medium">
        <color rgb="FFFF0000"/>
      </top>
      <bottom/>
    </border>
    <border>
      <left style="mediumDashed"/>
      <right style="medium">
        <color rgb="FFFF0000"/>
      </right>
      <top/>
      <bottom/>
    </border>
    <border>
      <left/>
      <right/>
      <top/>
      <bottom style="mediumDashed">
        <color rgb="FFFF0000"/>
      </bottom>
    </border>
    <border>
      <left/>
      <right style="mediumDashed"/>
      <top/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thin"/>
      <top/>
      <bottom style="mediumDashed">
        <color rgb="FFFF0000"/>
      </bottom>
    </border>
    <border>
      <left style="thin"/>
      <right style="mediumDashed"/>
      <top style="medium">
        <color rgb="FFFF0000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Dashed"/>
      <right style="medium">
        <color rgb="FFFF0000"/>
      </right>
      <top/>
      <bottom style="medium">
        <color rgb="FFFF0000"/>
      </bottom>
    </border>
    <border>
      <left style="thin"/>
      <right style="mediumDashed">
        <color rgb="FFFF0000"/>
      </right>
      <top style="mediumDashed">
        <color rgb="FFFF0000"/>
      </top>
      <bottom style="medium">
        <color rgb="FFFF0000"/>
      </bottom>
    </border>
    <border>
      <left style="medium">
        <color rgb="FFFF0000"/>
      </left>
      <right style="mediumDashed">
        <color rgb="FFFF0000"/>
      </right>
      <top/>
      <bottom/>
    </border>
    <border>
      <left/>
      <right style="mediumDashed">
        <color rgb="FFFF0000"/>
      </right>
      <top/>
      <bottom/>
    </border>
    <border>
      <left style="medium">
        <color rgb="FFFF0000"/>
      </left>
      <right style="mediumDashed">
        <color rgb="FFFF0000"/>
      </right>
      <top/>
      <bottom style="medium">
        <color rgb="FFFF0000"/>
      </bottom>
    </border>
    <border>
      <left/>
      <right style="mediumDashDot"/>
      <top style="mediumDashed">
        <color rgb="FFFF0000"/>
      </top>
      <bottom/>
    </border>
    <border>
      <left style="thin"/>
      <right style="mediumDashed">
        <color rgb="FFFF0000"/>
      </right>
      <top style="mediumDashed">
        <color rgb="FFFF0000"/>
      </top>
      <bottom/>
    </border>
    <border>
      <left style="thin"/>
      <right style="mediumDashed">
        <color rgb="FFFF0000"/>
      </right>
      <top/>
      <bottom style="medium">
        <color rgb="FFFF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medium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/>
      <top style="thin"/>
      <bottom style="medium"/>
      <diagonal style="thin"/>
    </border>
    <border>
      <left style="medium"/>
      <right style="medium"/>
      <top style="thin"/>
      <bottom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 style="medium"/>
      <bottom/>
      <diagonal style="thin"/>
    </border>
    <border diagonalUp="1">
      <left style="thin"/>
      <right style="medium"/>
      <top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20" fontId="18" fillId="0" borderId="31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76" fontId="18" fillId="0" borderId="18" xfId="0" applyNumberFormat="1" applyFont="1" applyFill="1" applyBorder="1" applyAlignment="1" quotePrefix="1">
      <alignment horizontal="center" vertical="center" wrapText="1"/>
    </xf>
    <xf numFmtId="20" fontId="18" fillId="0" borderId="21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0" fontId="18" fillId="0" borderId="3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38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37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21" fillId="0" borderId="38" xfId="33" applyFont="1" applyFill="1" applyBorder="1" applyAlignment="1">
      <alignment horizontal="left" vertical="center" shrinkToFit="1"/>
      <protection/>
    </xf>
    <xf numFmtId="0" fontId="25" fillId="0" borderId="0" xfId="0" applyFont="1" applyBorder="1" applyAlignment="1">
      <alignment vertical="center" wrapText="1"/>
    </xf>
    <xf numFmtId="0" fontId="66" fillId="0" borderId="38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20" fillId="0" borderId="38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9" xfId="33" applyFont="1" applyFill="1" applyBorder="1" applyAlignment="1">
      <alignment horizontal="center" vertical="center" shrinkToFi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38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8" fillId="0" borderId="4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8" fillId="0" borderId="37" xfId="0" applyFont="1" applyFill="1" applyBorder="1" applyAlignment="1">
      <alignment horizontal="center" vertical="center" shrinkToFit="1"/>
    </xf>
    <xf numFmtId="0" fontId="7" fillId="0" borderId="37" xfId="33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33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vertical="center" shrinkToFit="1"/>
    </xf>
    <xf numFmtId="0" fontId="69" fillId="0" borderId="26" xfId="0" applyFont="1" applyFill="1" applyBorder="1" applyAlignment="1">
      <alignment vertical="center" shrinkToFit="1"/>
    </xf>
    <xf numFmtId="20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0" fillId="0" borderId="28" xfId="0" applyBorder="1" applyAlignment="1">
      <alignment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vertical="center" shrinkToFit="1"/>
    </xf>
    <xf numFmtId="0" fontId="69" fillId="0" borderId="29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3" fillId="0" borderId="26" xfId="0" applyFont="1" applyFill="1" applyBorder="1" applyAlignment="1">
      <alignment vertical="center" shrinkToFit="1"/>
    </xf>
    <xf numFmtId="0" fontId="0" fillId="0" borderId="29" xfId="0" applyBorder="1" applyAlignment="1">
      <alignment/>
    </xf>
    <xf numFmtId="0" fontId="3" fillId="0" borderId="59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3" fillId="0" borderId="57" xfId="0" applyFont="1" applyFill="1" applyBorder="1" applyAlignment="1">
      <alignment vertical="center" shrinkToFit="1"/>
    </xf>
    <xf numFmtId="0" fontId="0" fillId="0" borderId="53" xfId="0" applyBorder="1" applyAlignment="1">
      <alignment/>
    </xf>
    <xf numFmtId="0" fontId="3" fillId="0" borderId="58" xfId="0" applyFont="1" applyFill="1" applyBorder="1" applyAlignment="1">
      <alignment vertical="center" shrinkToFit="1"/>
    </xf>
    <xf numFmtId="0" fontId="0" fillId="0" borderId="27" xfId="0" applyBorder="1" applyAlignment="1">
      <alignment/>
    </xf>
    <xf numFmtId="0" fontId="3" fillId="0" borderId="5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20" fontId="6" fillId="0" borderId="61" xfId="0" applyNumberFormat="1" applyFont="1" applyFill="1" applyBorder="1" applyAlignment="1">
      <alignment horizontal="center" vertical="center"/>
    </xf>
    <xf numFmtId="20" fontId="6" fillId="0" borderId="62" xfId="0" applyNumberFormat="1" applyFont="1" applyFill="1" applyBorder="1" applyAlignment="1">
      <alignment horizontal="center" vertical="center"/>
    </xf>
    <xf numFmtId="20" fontId="6" fillId="0" borderId="63" xfId="0" applyNumberFormat="1" applyFont="1" applyFill="1" applyBorder="1" applyAlignment="1">
      <alignment horizontal="center" vertical="center"/>
    </xf>
    <xf numFmtId="20" fontId="6" fillId="0" borderId="64" xfId="0" applyNumberFormat="1" applyFont="1" applyFill="1" applyBorder="1" applyAlignment="1">
      <alignment horizontal="center" vertical="center"/>
    </xf>
    <xf numFmtId="20" fontId="6" fillId="0" borderId="3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0" fillId="0" borderId="49" xfId="0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shrinkToFit="1"/>
    </xf>
    <xf numFmtId="20" fontId="5" fillId="0" borderId="1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70" fillId="0" borderId="40" xfId="0" applyFont="1" applyFill="1" applyBorder="1" applyAlignment="1" applyProtection="1">
      <alignment horizontal="center" vertical="center"/>
      <protection/>
    </xf>
    <xf numFmtId="0" fontId="70" fillId="0" borderId="66" xfId="0" applyFont="1" applyFill="1" applyBorder="1" applyAlignment="1" applyProtection="1">
      <alignment horizontal="center" vertical="center"/>
      <protection/>
    </xf>
    <xf numFmtId="0" fontId="3" fillId="0" borderId="19" xfId="33" applyFont="1" applyFill="1" applyBorder="1" applyAlignment="1">
      <alignment horizontal="center" vertical="center" shrinkToFit="1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38" xfId="33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/>
    </xf>
    <xf numFmtId="0" fontId="3" fillId="0" borderId="19" xfId="33" applyFont="1" applyFill="1" applyBorder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Border="1" applyAlignment="1">
      <alignment/>
    </xf>
    <xf numFmtId="0" fontId="2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49" fontId="66" fillId="0" borderId="0" xfId="0" applyNumberFormat="1" applyFont="1" applyFill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38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20" fillId="0" borderId="68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center" vertical="center" shrinkToFit="1"/>
    </xf>
    <xf numFmtId="0" fontId="3" fillId="0" borderId="69" xfId="33" applyFont="1" applyFill="1" applyBorder="1" applyAlignment="1">
      <alignment horizontal="center" vertical="center"/>
      <protection/>
    </xf>
    <xf numFmtId="0" fontId="20" fillId="0" borderId="70" xfId="0" applyFont="1" applyFill="1" applyBorder="1" applyAlignment="1">
      <alignment horizontal="center" vertical="center" shrinkToFit="1"/>
    </xf>
    <xf numFmtId="0" fontId="20" fillId="0" borderId="68" xfId="33" applyFont="1" applyBorder="1" applyAlignment="1">
      <alignment horizontal="right" vertical="center" shrinkToFit="1"/>
      <protection/>
    </xf>
    <xf numFmtId="0" fontId="65" fillId="0" borderId="68" xfId="0" applyFont="1" applyFill="1" applyBorder="1" applyAlignment="1">
      <alignment horizontal="left" vertical="center" shrinkToFit="1"/>
    </xf>
    <xf numFmtId="0" fontId="20" fillId="0" borderId="68" xfId="0" applyFont="1" applyFill="1" applyBorder="1" applyAlignment="1">
      <alignment vertical="center"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71" xfId="33" applyFont="1" applyFill="1" applyBorder="1" applyAlignment="1">
      <alignment horizontal="center" vertical="center"/>
      <protection/>
    </xf>
    <xf numFmtId="0" fontId="3" fillId="0" borderId="68" xfId="33" applyFont="1" applyFill="1" applyBorder="1" applyAlignment="1">
      <alignment horizontal="center" vertical="center"/>
      <protection/>
    </xf>
    <xf numFmtId="0" fontId="3" fillId="0" borderId="70" xfId="0" applyFont="1" applyFill="1" applyBorder="1" applyAlignment="1">
      <alignment horizontal="center" vertical="center"/>
    </xf>
    <xf numFmtId="0" fontId="21" fillId="0" borderId="68" xfId="33" applyFont="1" applyFill="1" applyBorder="1" applyAlignment="1">
      <alignment horizontal="center" vertical="center"/>
      <protection/>
    </xf>
    <xf numFmtId="0" fontId="20" fillId="0" borderId="70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20" fillId="0" borderId="71" xfId="33" applyFont="1" applyFill="1" applyBorder="1" applyAlignment="1">
      <alignment horizontal="center" vertical="center"/>
      <protection/>
    </xf>
    <xf numFmtId="0" fontId="3" fillId="0" borderId="68" xfId="33" applyFont="1" applyFill="1" applyBorder="1" applyAlignment="1">
      <alignment horizontal="center" vertical="center" shrinkToFit="1"/>
      <protection/>
    </xf>
    <xf numFmtId="0" fontId="7" fillId="0" borderId="69" xfId="33" applyFont="1" applyFill="1" applyBorder="1" applyAlignment="1">
      <alignment horizontal="center" vertical="center"/>
      <protection/>
    </xf>
    <xf numFmtId="0" fontId="27" fillId="0" borderId="70" xfId="0" applyFont="1" applyFill="1" applyBorder="1" applyAlignment="1">
      <alignment horizontal="center" vertical="center" shrinkToFit="1"/>
    </xf>
    <xf numFmtId="0" fontId="21" fillId="0" borderId="6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center"/>
    </xf>
    <xf numFmtId="0" fontId="65" fillId="0" borderId="71" xfId="0" applyFont="1" applyFill="1" applyBorder="1" applyAlignment="1">
      <alignment horizontal="center" vertical="center" shrinkToFit="1"/>
    </xf>
    <xf numFmtId="0" fontId="20" fillId="0" borderId="0" xfId="0" applyFont="1" applyFill="1" applyAlignment="1" quotePrefix="1">
      <alignment horizontal="center" vertical="center"/>
    </xf>
    <xf numFmtId="0" fontId="5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 quotePrefix="1">
      <alignment horizontal="center" vertical="center" shrinkToFit="1"/>
    </xf>
    <xf numFmtId="0" fontId="20" fillId="0" borderId="72" xfId="0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6" xfId="0" applyFont="1" applyFill="1" applyBorder="1" applyAlignment="1" quotePrefix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33" applyFont="1" applyFill="1" applyBorder="1" applyAlignment="1">
      <alignment horizontal="center" vertical="center" shrinkToFit="1"/>
      <protection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 quotePrefix="1">
      <alignment horizontal="center" vertical="center" shrinkToFit="1"/>
    </xf>
    <xf numFmtId="0" fontId="20" fillId="0" borderId="77" xfId="0" applyFont="1" applyFill="1" applyBorder="1" applyAlignment="1" quotePrefix="1">
      <alignment horizontal="center" vertical="center" shrinkToFit="1"/>
    </xf>
    <xf numFmtId="0" fontId="65" fillId="0" borderId="68" xfId="0" applyFont="1" applyFill="1" applyBorder="1" applyAlignment="1">
      <alignment vertical="center" shrinkToFit="1"/>
    </xf>
    <xf numFmtId="0" fontId="20" fillId="0" borderId="78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79" xfId="0" applyFont="1" applyFill="1" applyBorder="1" applyAlignment="1" quotePrefix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 quotePrefix="1">
      <alignment horizontal="center" vertical="center" shrinkToFit="1"/>
    </xf>
    <xf numFmtId="0" fontId="3" fillId="0" borderId="74" xfId="0" applyFont="1" applyFill="1" applyBorder="1" applyAlignment="1" quotePrefix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 quotePrefix="1">
      <alignment horizontal="center" vertical="center" shrinkToFit="1"/>
    </xf>
    <xf numFmtId="0" fontId="71" fillId="0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20" fillId="0" borderId="7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0" fillId="0" borderId="68" xfId="0" applyFont="1" applyBorder="1" applyAlignment="1">
      <alignment horizontal="left" vertical="center"/>
    </xf>
    <xf numFmtId="0" fontId="21" fillId="0" borderId="68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 shrinkToFit="1"/>
    </xf>
    <xf numFmtId="0" fontId="3" fillId="0" borderId="81" xfId="0" applyFont="1" applyBorder="1" applyAlignment="1" quotePrefix="1">
      <alignment horizontal="center" vertical="center" shrinkToFit="1"/>
    </xf>
    <xf numFmtId="0" fontId="20" fillId="0" borderId="75" xfId="0" applyFont="1" applyFill="1" applyBorder="1" applyAlignment="1">
      <alignment horizontal="center" vertical="center" shrinkToFit="1"/>
    </xf>
    <xf numFmtId="0" fontId="20" fillId="0" borderId="76" xfId="0" applyFont="1" applyFill="1" applyBorder="1" applyAlignment="1" quotePrefix="1">
      <alignment horizontal="center" vertical="center" shrinkToFit="1"/>
    </xf>
    <xf numFmtId="0" fontId="20" fillId="0" borderId="81" xfId="0" applyFont="1" applyFill="1" applyBorder="1" applyAlignment="1" quotePrefix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79" xfId="0" applyFont="1" applyFill="1" applyBorder="1" applyAlignment="1" quotePrefix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 quotePrefix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 quotePrefix="1">
      <alignment horizontal="center" vertical="center"/>
    </xf>
    <xf numFmtId="0" fontId="20" fillId="0" borderId="82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 quotePrefix="1">
      <alignment horizontal="center" vertical="center" shrinkToFit="1"/>
    </xf>
    <xf numFmtId="0" fontId="2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7" fillId="0" borderId="0" xfId="0" applyFont="1" applyFill="1" applyAlignment="1" quotePrefix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27" fillId="0" borderId="0" xfId="0" applyFont="1" applyFill="1" applyAlignment="1" quotePrefix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77" xfId="0" applyFont="1" applyFill="1" applyBorder="1" applyAlignment="1" quotePrefix="1">
      <alignment horizontal="center" vertical="center" shrinkToFit="1"/>
    </xf>
    <xf numFmtId="0" fontId="7" fillId="0" borderId="68" xfId="33" applyFont="1" applyFill="1" applyBorder="1" applyAlignment="1">
      <alignment horizontal="center" vertical="center"/>
      <protection/>
    </xf>
    <xf numFmtId="0" fontId="27" fillId="0" borderId="81" xfId="0" applyFont="1" applyFill="1" applyBorder="1" applyAlignment="1" quotePrefix="1">
      <alignment horizontal="center" vertical="center" shrinkToFit="1"/>
    </xf>
    <xf numFmtId="0" fontId="27" fillId="0" borderId="74" xfId="0" applyFont="1" applyFill="1" applyBorder="1" applyAlignment="1">
      <alignment horizontal="center" vertical="center" shrinkToFit="1"/>
    </xf>
    <xf numFmtId="0" fontId="27" fillId="0" borderId="75" xfId="0" applyFont="1" applyFill="1" applyBorder="1" applyAlignment="1">
      <alignment horizontal="center" vertical="center" shrinkToFit="1"/>
    </xf>
    <xf numFmtId="0" fontId="27" fillId="0" borderId="76" xfId="0" applyFont="1" applyFill="1" applyBorder="1" applyAlignment="1" quotePrefix="1">
      <alignment horizontal="center" vertical="center" shrinkToFit="1"/>
    </xf>
    <xf numFmtId="0" fontId="7" fillId="0" borderId="16" xfId="0" applyFont="1" applyFill="1" applyBorder="1" applyAlignment="1" quotePrefix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 quotePrefix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 quotePrefix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 quotePrefix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 quotePrefix="1">
      <alignment horizontal="center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 quotePrefix="1">
      <alignment horizontal="center" vertical="center" shrinkToFit="1"/>
    </xf>
    <xf numFmtId="0" fontId="20" fillId="0" borderId="68" xfId="0" applyFont="1" applyFill="1" applyBorder="1" applyAlignment="1">
      <alignment horizontal="center" vertical="center" shrinkToFit="1"/>
    </xf>
    <xf numFmtId="0" fontId="0" fillId="0" borderId="81" xfId="0" applyFill="1" applyBorder="1" applyAlignment="1" quotePrefix="1">
      <alignment shrinkToFit="1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79" xfId="0" applyFont="1" applyFill="1" applyBorder="1" applyAlignment="1" quotePrefix="1">
      <alignment horizontal="center" vertical="center" shrinkToFit="1"/>
    </xf>
    <xf numFmtId="0" fontId="7" fillId="0" borderId="80" xfId="0" applyFont="1" applyFill="1" applyBorder="1" applyAlignment="1" quotePrefix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20" fillId="0" borderId="81" xfId="0" applyFont="1" applyFill="1" applyBorder="1" applyAlignment="1" quotePrefix="1">
      <alignment horizontal="center" vertical="center"/>
    </xf>
    <xf numFmtId="0" fontId="3" fillId="0" borderId="77" xfId="0" applyFont="1" applyFill="1" applyBorder="1" applyAlignment="1" quotePrefix="1">
      <alignment horizontal="center" vertical="center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20" fillId="0" borderId="84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20" fillId="0" borderId="85" xfId="0" applyFont="1" applyFill="1" applyBorder="1" applyAlignment="1">
      <alignment horizontal="center" vertical="center" shrinkToFit="1"/>
    </xf>
    <xf numFmtId="0" fontId="20" fillId="0" borderId="69" xfId="0" applyFont="1" applyFill="1" applyBorder="1" applyAlignment="1">
      <alignment horizontal="center" vertical="center" shrinkToFit="1"/>
    </xf>
    <xf numFmtId="0" fontId="20" fillId="0" borderId="86" xfId="0" applyFont="1" applyFill="1" applyBorder="1" applyAlignment="1" quotePrefix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0" borderId="86" xfId="0" applyFont="1" applyFill="1" applyBorder="1" applyAlignment="1" quotePrefix="1">
      <alignment horizontal="center" vertical="center" shrinkToFit="1"/>
    </xf>
    <xf numFmtId="0" fontId="20" fillId="0" borderId="87" xfId="0" applyFont="1" applyFill="1" applyBorder="1" applyAlignment="1" quotePrefix="1">
      <alignment horizontal="center" vertical="center" shrinkToFit="1"/>
    </xf>
    <xf numFmtId="0" fontId="20" fillId="0" borderId="85" xfId="0" applyFont="1" applyFill="1" applyBorder="1" applyAlignment="1">
      <alignment horizontal="center" vertical="center"/>
    </xf>
    <xf numFmtId="0" fontId="20" fillId="0" borderId="87" xfId="0" applyFont="1" applyFill="1" applyBorder="1" applyAlignment="1" quotePrefix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7" fillId="0" borderId="86" xfId="0" applyFont="1" applyFill="1" applyBorder="1" applyAlignment="1" quotePrefix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27" fillId="0" borderId="85" xfId="0" applyFont="1" applyFill="1" applyBorder="1" applyAlignment="1">
      <alignment horizontal="center" vertical="center" shrinkToFit="1"/>
    </xf>
    <xf numFmtId="0" fontId="27" fillId="0" borderId="72" xfId="0" applyFont="1" applyFill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center" vertical="center" shrinkToFit="1"/>
    </xf>
    <xf numFmtId="0" fontId="27" fillId="0" borderId="86" xfId="0" applyFont="1" applyFill="1" applyBorder="1" applyAlignment="1" quotePrefix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 quotePrefix="1">
      <alignment horizontal="center" vertical="center" shrinkToFit="1"/>
    </xf>
    <xf numFmtId="0" fontId="20" fillId="0" borderId="69" xfId="0" applyFont="1" applyFill="1" applyBorder="1" applyAlignment="1" quotePrefix="1">
      <alignment horizontal="center" vertical="center"/>
    </xf>
    <xf numFmtId="0" fontId="27" fillId="0" borderId="69" xfId="0" applyFont="1" applyFill="1" applyBorder="1" applyAlignment="1" quotePrefix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27" fillId="0" borderId="82" xfId="0" applyFont="1" applyFill="1" applyBorder="1" applyAlignment="1">
      <alignment horizontal="center" vertical="center" shrinkToFit="1"/>
    </xf>
    <xf numFmtId="0" fontId="27" fillId="0" borderId="71" xfId="0" applyFont="1" applyFill="1" applyBorder="1" applyAlignment="1">
      <alignment horizontal="center" vertical="center" shrinkToFit="1"/>
    </xf>
    <xf numFmtId="0" fontId="71" fillId="0" borderId="25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20" fillId="0" borderId="8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69" xfId="0" applyFont="1" applyFill="1" applyBorder="1" applyAlignment="1" quotePrefix="1">
      <alignment horizontal="center" vertical="center" shrinkToFit="1"/>
    </xf>
    <xf numFmtId="0" fontId="3" fillId="0" borderId="87" xfId="0" applyFont="1" applyFill="1" applyBorder="1" applyAlignment="1" quotePrefix="1">
      <alignment horizontal="center" vertical="center" shrinkToFit="1"/>
    </xf>
    <xf numFmtId="0" fontId="27" fillId="0" borderId="8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7" fillId="0" borderId="0" xfId="0" applyFont="1" applyAlignment="1" quotePrefix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3" fillId="0" borderId="68" xfId="0" applyFont="1" applyBorder="1" applyAlignment="1">
      <alignment vertical="center" shrinkToFit="1"/>
    </xf>
    <xf numFmtId="0" fontId="7" fillId="0" borderId="75" xfId="0" applyFont="1" applyBorder="1" applyAlignment="1" quotePrefix="1">
      <alignment horizontal="center" vertical="center" shrinkToFit="1"/>
    </xf>
    <xf numFmtId="0" fontId="7" fillId="0" borderId="70" xfId="0" applyFont="1" applyBorder="1" applyAlignment="1">
      <alignment vertical="center" shrinkToFit="1"/>
    </xf>
    <xf numFmtId="0" fontId="8" fillId="0" borderId="68" xfId="0" applyFont="1" applyBorder="1" applyAlignment="1">
      <alignment horizontal="center" vertical="center" shrinkToFit="1"/>
    </xf>
    <xf numFmtId="0" fontId="7" fillId="0" borderId="81" xfId="0" applyFont="1" applyBorder="1" applyAlignment="1" quotePrefix="1">
      <alignment horizontal="center" vertical="center" shrinkToFit="1"/>
    </xf>
    <xf numFmtId="0" fontId="7" fillId="0" borderId="71" xfId="33" applyFont="1" applyFill="1" applyBorder="1" applyAlignment="1">
      <alignment horizontal="center" vertical="center" shrinkToFit="1"/>
      <protection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 quotePrefix="1">
      <alignment horizontal="center" vertical="center" shrinkToFit="1"/>
    </xf>
    <xf numFmtId="0" fontId="7" fillId="0" borderId="68" xfId="3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20" fillId="0" borderId="68" xfId="0" applyFont="1" applyFill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68" xfId="0" applyFont="1" applyBorder="1" applyAlignment="1">
      <alignment vertical="center"/>
    </xf>
    <xf numFmtId="0" fontId="7" fillId="0" borderId="16" xfId="0" applyFont="1" applyBorder="1" applyAlignment="1" quotePrefix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/>
    </xf>
    <xf numFmtId="0" fontId="7" fillId="0" borderId="74" xfId="0" applyFont="1" applyBorder="1" applyAlignment="1">
      <alignment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3" fillId="0" borderId="0" xfId="0" applyFont="1" applyAlignment="1" quotePrefix="1">
      <alignment vertical="center" shrinkToFit="1"/>
    </xf>
    <xf numFmtId="0" fontId="3" fillId="0" borderId="76" xfId="0" applyFont="1" applyBorder="1" applyAlignment="1" quotePrefix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 quotePrefix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 quotePrefix="1">
      <alignment horizontal="center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76" xfId="0" applyFill="1" applyBorder="1" applyAlignment="1" quotePrefix="1">
      <alignment vertical="center" shrinkToFit="1"/>
    </xf>
    <xf numFmtId="0" fontId="0" fillId="0" borderId="82" xfId="0" applyFont="1" applyFill="1" applyBorder="1" applyAlignment="1">
      <alignment vertical="center" shrinkToFit="1"/>
    </xf>
    <xf numFmtId="0" fontId="27" fillId="0" borderId="8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20" fillId="0" borderId="7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70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0" fillId="0" borderId="0" xfId="0" applyAlignment="1" quotePrefix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81" xfId="0" applyBorder="1" applyAlignment="1" quotePrefix="1">
      <alignment vertical="center" shrinkToFit="1"/>
    </xf>
    <xf numFmtId="0" fontId="3" fillId="0" borderId="11" xfId="0" applyFont="1" applyFill="1" applyBorder="1" applyAlignment="1" quotePrefix="1">
      <alignment horizontal="center" vertical="center" shrinkToFit="1"/>
    </xf>
    <xf numFmtId="0" fontId="8" fillId="0" borderId="0" xfId="0" applyFont="1" applyBorder="1" applyAlignment="1" quotePrefix="1">
      <alignment horizontal="center" vertical="center" shrinkToFit="1"/>
    </xf>
    <xf numFmtId="0" fontId="8" fillId="0" borderId="0" xfId="0" applyFont="1" applyAlignment="1" quotePrefix="1">
      <alignment vertical="center" shrinkToFit="1"/>
    </xf>
    <xf numFmtId="0" fontId="7" fillId="0" borderId="92" xfId="0" applyFont="1" applyBorder="1" applyAlignment="1" quotePrefix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0" fillId="0" borderId="70" xfId="0" applyBorder="1" applyAlignment="1">
      <alignment shrinkToFit="1"/>
    </xf>
    <xf numFmtId="0" fontId="20" fillId="0" borderId="94" xfId="0" applyFont="1" applyFill="1" applyBorder="1" applyAlignment="1">
      <alignment horizontal="right" vertical="center"/>
    </xf>
    <xf numFmtId="0" fontId="3" fillId="0" borderId="9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3" fillId="0" borderId="96" xfId="0" applyFont="1" applyFill="1" applyBorder="1" applyAlignment="1" quotePrefix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65" fillId="0" borderId="94" xfId="0" applyFont="1" applyFill="1" applyBorder="1" applyAlignment="1">
      <alignment horizontal="right" vertical="center" shrinkToFit="1"/>
    </xf>
    <xf numFmtId="0" fontId="7" fillId="0" borderId="94" xfId="0" applyFont="1" applyBorder="1" applyAlignment="1">
      <alignment horizontal="center" vertical="center"/>
    </xf>
    <xf numFmtId="0" fontId="3" fillId="0" borderId="98" xfId="33" applyFont="1" applyFill="1" applyBorder="1" applyAlignment="1">
      <alignment horizontal="center" vertical="center" shrinkToFit="1"/>
      <protection/>
    </xf>
    <xf numFmtId="0" fontId="7" fillId="0" borderId="83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0" xfId="0" applyFont="1" applyFill="1" applyAlignment="1" quotePrefix="1">
      <alignment horizontal="center" vertical="center"/>
    </xf>
    <xf numFmtId="0" fontId="8" fillId="0" borderId="68" xfId="0" applyFont="1" applyFill="1" applyBorder="1" applyAlignment="1">
      <alignment horizontal="center" vertical="center" shrinkToFit="1"/>
    </xf>
    <xf numFmtId="0" fontId="0" fillId="0" borderId="76" xfId="0" applyBorder="1" applyAlignment="1" quotePrefix="1">
      <alignment/>
    </xf>
    <xf numFmtId="0" fontId="0" fillId="0" borderId="68" xfId="0" applyBorder="1" applyAlignment="1">
      <alignment horizontal="righ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shrinkToFi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7" xfId="0" applyFont="1" applyBorder="1" applyAlignment="1" quotePrefix="1">
      <alignment horizontal="center" vertical="center" shrinkToFit="1"/>
    </xf>
    <xf numFmtId="0" fontId="7" fillId="0" borderId="83" xfId="0" applyFont="1" applyBorder="1" applyAlignment="1">
      <alignment horizontal="center" vertical="center"/>
    </xf>
    <xf numFmtId="0" fontId="7" fillId="0" borderId="89" xfId="0" applyFont="1" applyBorder="1" applyAlignment="1">
      <alignment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68" xfId="0" applyFont="1" applyBorder="1" applyAlignment="1">
      <alignment vertical="center" shrinkToFit="1"/>
    </xf>
    <xf numFmtId="0" fontId="7" fillId="0" borderId="90" xfId="0" applyFont="1" applyBorder="1" applyAlignment="1" quotePrefix="1">
      <alignment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3" fillId="0" borderId="0" xfId="0" applyFont="1" applyAlignment="1" quotePrefix="1">
      <alignment horizontal="center" vertical="center" shrinkToFit="1"/>
    </xf>
    <xf numFmtId="0" fontId="20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68" xfId="0" applyFont="1" applyBorder="1" applyAlignment="1">
      <alignment vertical="center"/>
    </xf>
    <xf numFmtId="0" fontId="5" fillId="0" borderId="100" xfId="0" applyFont="1" applyFill="1" applyBorder="1" applyAlignment="1">
      <alignment horizontal="center" shrinkToFit="1"/>
    </xf>
    <xf numFmtId="0" fontId="5" fillId="0" borderId="101" xfId="0" applyFont="1" applyFill="1" applyBorder="1" applyAlignment="1">
      <alignment horizontal="center" shrinkToFit="1"/>
    </xf>
    <xf numFmtId="0" fontId="5" fillId="0" borderId="102" xfId="0" applyFont="1" applyFill="1" applyBorder="1" applyAlignment="1">
      <alignment horizontal="center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20" fontId="5" fillId="0" borderId="106" xfId="0" applyNumberFormat="1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20" fontId="12" fillId="0" borderId="108" xfId="0" applyNumberFormat="1" applyFont="1" applyFill="1" applyBorder="1" applyAlignment="1">
      <alignment horizontal="center" vertical="center" shrinkToFit="1"/>
    </xf>
    <xf numFmtId="20" fontId="5" fillId="0" borderId="108" xfId="0" applyNumberFormat="1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20" fontId="5" fillId="0" borderId="109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82" xfId="0" applyBorder="1" applyAlignment="1">
      <alignment shrinkToFit="1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20" fontId="5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20" fontId="5" fillId="0" borderId="60" xfId="0" applyNumberFormat="1" applyFont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shrinkToFit="1"/>
    </xf>
    <xf numFmtId="20" fontId="5" fillId="0" borderId="60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2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quotePrefix="1">
      <alignment horizontal="center" vertical="center" shrinkToFit="1"/>
    </xf>
    <xf numFmtId="0" fontId="20" fillId="0" borderId="94" xfId="0" applyFont="1" applyFill="1" applyBorder="1" applyAlignment="1">
      <alignment horizontal="left" vertical="center"/>
    </xf>
    <xf numFmtId="0" fontId="7" fillId="0" borderId="94" xfId="0" applyFont="1" applyBorder="1" applyAlignment="1">
      <alignment vertical="center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96" xfId="0" applyFont="1" applyFill="1" applyBorder="1" applyAlignment="1" quotePrefix="1">
      <alignment horizontal="center" vertical="center" shrinkToFit="1"/>
    </xf>
    <xf numFmtId="0" fontId="3" fillId="0" borderId="0" xfId="0" applyFont="1" applyFill="1" applyAlignment="1" quotePrefix="1">
      <alignment vertical="center" shrinkToFit="1"/>
    </xf>
    <xf numFmtId="0" fontId="20" fillId="0" borderId="68" xfId="0" applyFont="1" applyFill="1" applyBorder="1" applyAlignment="1">
      <alignment vertical="center" shrinkToFit="1"/>
    </xf>
    <xf numFmtId="0" fontId="7" fillId="0" borderId="69" xfId="33" applyFont="1" applyFill="1" applyBorder="1" applyAlignment="1">
      <alignment horizontal="center" vertical="center" shrinkToFit="1"/>
      <protection/>
    </xf>
    <xf numFmtId="0" fontId="7" fillId="0" borderId="0" xfId="33" applyFont="1" applyFill="1" applyAlignment="1">
      <alignment horizontal="center" vertical="center" shrinkToFit="1"/>
      <protection/>
    </xf>
    <xf numFmtId="0" fontId="7" fillId="0" borderId="38" xfId="33" applyFont="1" applyFill="1" applyBorder="1" applyAlignment="1">
      <alignment horizontal="center" vertical="center" shrinkToFit="1"/>
      <protection/>
    </xf>
    <xf numFmtId="0" fontId="7" fillId="0" borderId="10" xfId="33" applyFont="1" applyFill="1" applyBorder="1" applyAlignment="1">
      <alignment horizontal="center" vertical="center" shrinkToFit="1"/>
      <protection/>
    </xf>
    <xf numFmtId="0" fontId="27" fillId="0" borderId="0" xfId="33" applyFont="1" applyFill="1" applyAlignment="1">
      <alignment horizontal="center" vertical="center" shrinkToFit="1"/>
      <protection/>
    </xf>
    <xf numFmtId="0" fontId="28" fillId="0" borderId="68" xfId="33" applyFont="1" applyFill="1" applyBorder="1" applyAlignment="1">
      <alignment horizontal="center" vertical="center" shrinkToFit="1"/>
      <protection/>
    </xf>
    <xf numFmtId="0" fontId="7" fillId="0" borderId="0" xfId="33" applyFont="1" applyFill="1" applyBorder="1" applyAlignment="1">
      <alignment horizontal="center" vertical="center" shrinkToFit="1"/>
      <protection/>
    </xf>
    <xf numFmtId="0" fontId="28" fillId="0" borderId="38" xfId="33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 quotePrefix="1">
      <alignment horizontal="center" vertical="center" shrinkToFit="1"/>
    </xf>
    <xf numFmtId="0" fontId="65" fillId="0" borderId="94" xfId="0" applyFont="1" applyFill="1" applyBorder="1" applyAlignment="1">
      <alignment horizontal="left" vertical="center" shrinkToFit="1"/>
    </xf>
    <xf numFmtId="0" fontId="3" fillId="0" borderId="9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vertical="center" shrinkToFit="1"/>
    </xf>
    <xf numFmtId="0" fontId="3" fillId="0" borderId="70" xfId="0" applyFont="1" applyFill="1" applyBorder="1" applyAlignment="1">
      <alignment vertical="center" shrinkToFit="1"/>
    </xf>
    <xf numFmtId="0" fontId="3" fillId="0" borderId="92" xfId="0" applyFont="1" applyFill="1" applyBorder="1" applyAlignment="1" quotePrefix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0" fillId="0" borderId="94" xfId="0" applyBorder="1" applyAlignment="1">
      <alignment horizontal="right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 shrinkToFit="1"/>
    </xf>
    <xf numFmtId="0" fontId="7" fillId="0" borderId="95" xfId="0" applyFont="1" applyFill="1" applyBorder="1" applyAlignment="1">
      <alignment horizontal="center" vertical="center" shrinkToFit="1"/>
    </xf>
    <xf numFmtId="0" fontId="7" fillId="0" borderId="96" xfId="0" applyFont="1" applyBorder="1" applyAlignment="1" quotePrefix="1">
      <alignment horizontal="center" vertical="center" shrinkToFit="1"/>
    </xf>
    <xf numFmtId="0" fontId="7" fillId="0" borderId="97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7" fillId="0" borderId="81" xfId="0" applyFont="1" applyBorder="1" applyAlignment="1" quotePrefix="1">
      <alignment vertical="center" shrinkToFit="1"/>
    </xf>
    <xf numFmtId="0" fontId="6" fillId="0" borderId="94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115" xfId="0" applyFont="1" applyBorder="1" applyAlignment="1" quotePrefix="1">
      <alignment horizontal="center" vertical="center" shrinkToFit="1"/>
    </xf>
    <xf numFmtId="0" fontId="7" fillId="0" borderId="96" xfId="0" applyFont="1" applyFill="1" applyBorder="1" applyAlignment="1">
      <alignment horizontal="center" vertical="center" shrinkToFit="1"/>
    </xf>
    <xf numFmtId="0" fontId="7" fillId="0" borderId="69" xfId="0" applyFont="1" applyBorder="1" applyAlignment="1" quotePrefix="1">
      <alignment horizontal="center" vertical="center" shrinkToFit="1"/>
    </xf>
    <xf numFmtId="0" fontId="7" fillId="0" borderId="83" xfId="0" applyFont="1" applyBorder="1" applyAlignment="1">
      <alignment vertical="center" shrinkToFit="1"/>
    </xf>
    <xf numFmtId="0" fontId="7" fillId="0" borderId="116" xfId="0" applyFont="1" applyBorder="1" applyAlignment="1">
      <alignment vertical="center" shrinkToFit="1"/>
    </xf>
    <xf numFmtId="0" fontId="7" fillId="0" borderId="117" xfId="0" applyFont="1" applyBorder="1" applyAlignment="1">
      <alignment vertical="center" shrinkToFit="1"/>
    </xf>
    <xf numFmtId="0" fontId="7" fillId="0" borderId="69" xfId="0" applyFont="1" applyFill="1" applyBorder="1" applyAlignment="1" quotePrefix="1">
      <alignment horizontal="center" vertical="center"/>
    </xf>
    <xf numFmtId="0" fontId="65" fillId="0" borderId="94" xfId="0" applyFont="1" applyFill="1" applyBorder="1" applyAlignment="1">
      <alignment vertical="center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2" xfId="0" applyFont="1" applyBorder="1" applyAlignment="1" quotePrefix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20" fillId="0" borderId="9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20" fontId="5" fillId="0" borderId="102" xfId="0" applyNumberFormat="1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0" fontId="14" fillId="0" borderId="54" xfId="0" applyNumberFormat="1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14" fillId="0" borderId="54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65" xfId="0" applyNumberFormat="1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25</xdr:row>
      <xdr:rowOff>47625</xdr:rowOff>
    </xdr:from>
    <xdr:to>
      <xdr:col>2</xdr:col>
      <xdr:colOff>600075</xdr:colOff>
      <xdr:row>26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981325" y="6200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590550</xdr:colOff>
      <xdr:row>25</xdr:row>
      <xdr:rowOff>47625</xdr:rowOff>
    </xdr:from>
    <xdr:to>
      <xdr:col>3</xdr:col>
      <xdr:colOff>590550</xdr:colOff>
      <xdr:row>26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162425" y="6200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0</xdr:rowOff>
    </xdr:from>
    <xdr:to>
      <xdr:col>2</xdr:col>
      <xdr:colOff>552450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933700" y="491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104775</xdr:rowOff>
    </xdr:from>
    <xdr:to>
      <xdr:col>1</xdr:col>
      <xdr:colOff>1190625</xdr:colOff>
      <xdr:row>23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971675" y="5762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219075</xdr:rowOff>
    </xdr:from>
    <xdr:to>
      <xdr:col>3</xdr:col>
      <xdr:colOff>533400</xdr:colOff>
      <xdr:row>21</xdr:row>
      <xdr:rowOff>219075</xdr:rowOff>
    </xdr:to>
    <xdr:sp>
      <xdr:nvSpPr>
        <xdr:cNvPr id="5" name="Line 3"/>
        <xdr:cNvSpPr>
          <a:spLocks/>
        </xdr:cNvSpPr>
      </xdr:nvSpPr>
      <xdr:spPr>
        <a:xfrm>
          <a:off x="4105275" y="5133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25</xdr:row>
      <xdr:rowOff>47625</xdr:rowOff>
    </xdr:from>
    <xdr:to>
      <xdr:col>2</xdr:col>
      <xdr:colOff>600075</xdr:colOff>
      <xdr:row>26</xdr:row>
      <xdr:rowOff>28575</xdr:rowOff>
    </xdr:to>
    <xdr:sp>
      <xdr:nvSpPr>
        <xdr:cNvPr id="6" name="Line 1"/>
        <xdr:cNvSpPr>
          <a:spLocks/>
        </xdr:cNvSpPr>
      </xdr:nvSpPr>
      <xdr:spPr>
        <a:xfrm flipV="1">
          <a:off x="2981325" y="6200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590550</xdr:colOff>
      <xdr:row>25</xdr:row>
      <xdr:rowOff>47625</xdr:rowOff>
    </xdr:from>
    <xdr:to>
      <xdr:col>3</xdr:col>
      <xdr:colOff>590550</xdr:colOff>
      <xdr:row>26</xdr:row>
      <xdr:rowOff>19050</xdr:rowOff>
    </xdr:to>
    <xdr:sp>
      <xdr:nvSpPr>
        <xdr:cNvPr id="7" name="Line 2"/>
        <xdr:cNvSpPr>
          <a:spLocks/>
        </xdr:cNvSpPr>
      </xdr:nvSpPr>
      <xdr:spPr>
        <a:xfrm flipV="1">
          <a:off x="4162425" y="6200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0</xdr:rowOff>
    </xdr:from>
    <xdr:to>
      <xdr:col>2</xdr:col>
      <xdr:colOff>552450</xdr:colOff>
      <xdr:row>21</xdr:row>
      <xdr:rowOff>0</xdr:rowOff>
    </xdr:to>
    <xdr:sp>
      <xdr:nvSpPr>
        <xdr:cNvPr id="8" name="Line 3"/>
        <xdr:cNvSpPr>
          <a:spLocks/>
        </xdr:cNvSpPr>
      </xdr:nvSpPr>
      <xdr:spPr>
        <a:xfrm>
          <a:off x="2933700" y="491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104775</xdr:rowOff>
    </xdr:from>
    <xdr:to>
      <xdr:col>1</xdr:col>
      <xdr:colOff>1190625</xdr:colOff>
      <xdr:row>23</xdr:row>
      <xdr:rowOff>104775</xdr:rowOff>
    </xdr:to>
    <xdr:sp>
      <xdr:nvSpPr>
        <xdr:cNvPr id="9" name="Line 4"/>
        <xdr:cNvSpPr>
          <a:spLocks/>
        </xdr:cNvSpPr>
      </xdr:nvSpPr>
      <xdr:spPr>
        <a:xfrm>
          <a:off x="1971675" y="5762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219075</xdr:rowOff>
    </xdr:from>
    <xdr:to>
      <xdr:col>3</xdr:col>
      <xdr:colOff>533400</xdr:colOff>
      <xdr:row>21</xdr:row>
      <xdr:rowOff>219075</xdr:rowOff>
    </xdr:to>
    <xdr:sp>
      <xdr:nvSpPr>
        <xdr:cNvPr id="10" name="Line 3"/>
        <xdr:cNvSpPr>
          <a:spLocks/>
        </xdr:cNvSpPr>
      </xdr:nvSpPr>
      <xdr:spPr>
        <a:xfrm>
          <a:off x="4105275" y="5133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" name="Line 2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2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2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3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" name="Line 37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Line 4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4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" name="Line 4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4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" name="Line 5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5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5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" name="Line 61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6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" name="Line 6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6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Line 7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7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" name="Line 75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7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" name="Line 79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8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" name="Line 84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Line 8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" name="Line 88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9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9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" name="Line 94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9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99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10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" name="Line 103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105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" name="Line 107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Line 10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" name="Line 11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11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11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Line 11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120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12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Line 12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Line 127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12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131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13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135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13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140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14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14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Line 15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15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15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15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" name="Line 16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16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Line 16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" name="Line 171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Line 17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" name="Line 177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18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18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" name="Line 18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Line 18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" name="Line 192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19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Line 19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" name="Line 201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Line 20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WordArt 204"/>
        <xdr:cNvSpPr>
          <a:spLocks/>
        </xdr:cNvSpPr>
      </xdr:nvSpPr>
      <xdr:spPr>
        <a:xfrm>
          <a:off x="4238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" name="Line 206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20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WordArt 209"/>
        <xdr:cNvSpPr>
          <a:spLocks/>
        </xdr:cNvSpPr>
      </xdr:nvSpPr>
      <xdr:spPr>
        <a:xfrm>
          <a:off x="3219450" y="0"/>
          <a:ext cx="200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C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Line 21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Line 21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" name="Line 215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21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219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22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WordArt 222"/>
        <xdr:cNvSpPr>
          <a:spLocks/>
        </xdr:cNvSpPr>
      </xdr:nvSpPr>
      <xdr:spPr>
        <a:xfrm>
          <a:off x="4238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D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224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Line 22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228"/>
        <xdr:cNvSpPr>
          <a:spLocks/>
        </xdr:cNvSpPr>
      </xdr:nvSpPr>
      <xdr:spPr>
        <a:xfrm>
          <a:off x="4238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23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Line 232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Line 23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WordArt 237"/>
        <xdr:cNvSpPr>
          <a:spLocks/>
        </xdr:cNvSpPr>
      </xdr:nvSpPr>
      <xdr:spPr>
        <a:xfrm>
          <a:off x="3219450" y="0"/>
          <a:ext cx="200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Line 239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Line 24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Line 245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Line 24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WordArt 250"/>
        <xdr:cNvSpPr>
          <a:spLocks/>
        </xdr:cNvSpPr>
      </xdr:nvSpPr>
      <xdr:spPr>
        <a:xfrm>
          <a:off x="4238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F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Line 25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Line 258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Line 260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26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WordArt 265"/>
        <xdr:cNvSpPr>
          <a:spLocks/>
        </xdr:cNvSpPr>
      </xdr:nvSpPr>
      <xdr:spPr>
        <a:xfrm>
          <a:off x="3219450" y="0"/>
          <a:ext cx="200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G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Line 267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Line 26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27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Line 27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WordArt 278"/>
        <xdr:cNvSpPr>
          <a:spLocks/>
        </xdr:cNvSpPr>
      </xdr:nvSpPr>
      <xdr:spPr>
        <a:xfrm>
          <a:off x="4238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細明體"/>
              <a:cs typeface="細明體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="75" zoomScaleNormal="75" zoomScaleSheetLayoutView="75" zoomScalePageLayoutView="0" workbookViewId="0" topLeftCell="A1">
      <selection activeCell="J14" sqref="J14"/>
    </sheetView>
  </sheetViews>
  <sheetFormatPr defaultColWidth="9.00390625" defaultRowHeight="18" customHeight="1"/>
  <cols>
    <col min="1" max="5" width="15.625" style="69" customWidth="1"/>
    <col min="6" max="16384" width="9.00390625" style="69" customWidth="1"/>
  </cols>
  <sheetData>
    <row r="1" spans="1:5" ht="21.75">
      <c r="A1" s="770" t="s">
        <v>168</v>
      </c>
      <c r="B1" s="770"/>
      <c r="C1" s="770"/>
      <c r="D1" s="770"/>
      <c r="E1" s="770"/>
    </row>
    <row r="2" spans="1:5" ht="21.75">
      <c r="A2" s="770" t="s">
        <v>64</v>
      </c>
      <c r="B2" s="770"/>
      <c r="C2" s="770"/>
      <c r="D2" s="770"/>
      <c r="E2" s="770"/>
    </row>
    <row r="3" spans="1:4" ht="12" customHeight="1">
      <c r="A3" s="67"/>
      <c r="B3" s="67"/>
      <c r="C3" s="67"/>
      <c r="D3" s="67"/>
    </row>
    <row r="4" spans="1:10" ht="19.5" customHeight="1">
      <c r="A4" s="771" t="s">
        <v>170</v>
      </c>
      <c r="B4" s="771"/>
      <c r="C4" s="771"/>
      <c r="D4" s="771"/>
      <c r="E4" s="771"/>
      <c r="F4" s="68"/>
      <c r="G4" s="68"/>
      <c r="H4" s="68"/>
      <c r="I4" s="68"/>
      <c r="J4" s="68"/>
    </row>
    <row r="5" spans="1:10" ht="19.5" customHeight="1">
      <c r="A5" s="771" t="s">
        <v>49</v>
      </c>
      <c r="B5" s="771"/>
      <c r="C5" s="771"/>
      <c r="D5" s="771"/>
      <c r="E5" s="771"/>
      <c r="F5" s="68"/>
      <c r="G5" s="68"/>
      <c r="H5" s="68"/>
      <c r="I5" s="68"/>
      <c r="J5" s="68"/>
    </row>
    <row r="6" spans="1:4" ht="19.5" customHeight="1">
      <c r="A6" s="70"/>
      <c r="B6" s="70"/>
      <c r="C6" s="70"/>
      <c r="D6" s="70"/>
    </row>
    <row r="7" spans="1:3" ht="19.5" customHeight="1">
      <c r="A7" s="764" t="s">
        <v>10</v>
      </c>
      <c r="B7" s="764"/>
      <c r="C7" s="71"/>
    </row>
    <row r="8" spans="1:3" ht="19.5" customHeight="1" thickBot="1">
      <c r="A8" s="72"/>
      <c r="B8" s="71"/>
      <c r="C8" s="71"/>
    </row>
    <row r="9" spans="1:5" ht="19.5" customHeight="1" thickBot="1">
      <c r="A9" s="73" t="s">
        <v>11</v>
      </c>
      <c r="B9" s="74" t="s">
        <v>9</v>
      </c>
      <c r="C9" s="75" t="s">
        <v>12</v>
      </c>
      <c r="D9" s="76" t="s">
        <v>13</v>
      </c>
      <c r="E9" s="77" t="s">
        <v>14</v>
      </c>
    </row>
    <row r="10" spans="1:5" ht="19.5" customHeight="1">
      <c r="A10" s="765" t="s">
        <v>15</v>
      </c>
      <c r="B10" s="79" t="s">
        <v>16</v>
      </c>
      <c r="C10" s="80" t="s">
        <v>69</v>
      </c>
      <c r="D10" s="81" t="s">
        <v>570</v>
      </c>
      <c r="E10" s="767" t="s">
        <v>573</v>
      </c>
    </row>
    <row r="11" spans="1:5" ht="19.5" customHeight="1">
      <c r="A11" s="765"/>
      <c r="B11" s="82" t="s">
        <v>17</v>
      </c>
      <c r="C11" s="83" t="s">
        <v>63</v>
      </c>
      <c r="D11" s="84" t="s">
        <v>571</v>
      </c>
      <c r="E11" s="767"/>
    </row>
    <row r="12" spans="1:5" ht="19.5" customHeight="1" thickBot="1">
      <c r="A12" s="766"/>
      <c r="B12" s="85" t="s">
        <v>18</v>
      </c>
      <c r="C12" s="86" t="s">
        <v>62</v>
      </c>
      <c r="D12" s="87" t="s">
        <v>572</v>
      </c>
      <c r="E12" s="767"/>
    </row>
    <row r="13" spans="1:5" ht="19.5" customHeight="1">
      <c r="A13" s="769" t="s">
        <v>19</v>
      </c>
      <c r="B13" s="79" t="s">
        <v>20</v>
      </c>
      <c r="C13" s="80" t="s">
        <v>222</v>
      </c>
      <c r="D13" s="81" t="s">
        <v>574</v>
      </c>
      <c r="E13" s="767"/>
    </row>
    <row r="14" spans="1:5" ht="19.5" customHeight="1">
      <c r="A14" s="765"/>
      <c r="B14" s="82" t="s">
        <v>21</v>
      </c>
      <c r="C14" s="83" t="s">
        <v>223</v>
      </c>
      <c r="D14" s="84" t="s">
        <v>575</v>
      </c>
      <c r="E14" s="767"/>
    </row>
    <row r="15" spans="1:5" ht="19.5" customHeight="1">
      <c r="A15" s="765"/>
      <c r="B15" s="82" t="s">
        <v>22</v>
      </c>
      <c r="C15" s="83" t="s">
        <v>224</v>
      </c>
      <c r="D15" s="84" t="s">
        <v>576</v>
      </c>
      <c r="E15" s="767"/>
    </row>
    <row r="16" spans="1:5" ht="19.5" customHeight="1">
      <c r="A16" s="765"/>
      <c r="B16" s="82" t="s">
        <v>23</v>
      </c>
      <c r="C16" s="83" t="s">
        <v>225</v>
      </c>
      <c r="D16" s="84" t="s">
        <v>577</v>
      </c>
      <c r="E16" s="767"/>
    </row>
    <row r="17" spans="1:5" ht="19.5" customHeight="1">
      <c r="A17" s="765"/>
      <c r="B17" s="82" t="s">
        <v>24</v>
      </c>
      <c r="C17" s="83" t="s">
        <v>226</v>
      </c>
      <c r="D17" s="84" t="s">
        <v>578</v>
      </c>
      <c r="E17" s="767"/>
    </row>
    <row r="18" spans="1:5" ht="19.5" customHeight="1" thickBot="1">
      <c r="A18" s="766"/>
      <c r="B18" s="85" t="s">
        <v>18</v>
      </c>
      <c r="C18" s="86" t="s">
        <v>292</v>
      </c>
      <c r="D18" s="87" t="s">
        <v>579</v>
      </c>
      <c r="E18" s="768"/>
    </row>
    <row r="19" ht="19.5" customHeight="1"/>
    <row r="20" spans="1:4" ht="19.5" customHeight="1">
      <c r="A20" s="89" t="s">
        <v>25</v>
      </c>
      <c r="B20" s="90"/>
      <c r="C20" s="90" t="s">
        <v>0</v>
      </c>
      <c r="D20" s="90"/>
    </row>
    <row r="21" spans="2:4" ht="19.5" customHeight="1">
      <c r="B21" s="91"/>
      <c r="C21" s="91"/>
      <c r="D21" s="90" t="s">
        <v>41</v>
      </c>
    </row>
    <row r="22" spans="2:4" ht="19.5" customHeight="1">
      <c r="B22" s="91"/>
      <c r="C22" s="92" t="s">
        <v>68</v>
      </c>
      <c r="D22" s="91"/>
    </row>
    <row r="23" spans="2:4" ht="19.5" customHeight="1" thickBot="1">
      <c r="B23" s="90"/>
      <c r="C23" s="93"/>
      <c r="D23" s="91" t="s">
        <v>42</v>
      </c>
    </row>
    <row r="24" spans="1:5" ht="19.5" customHeight="1" thickBot="1">
      <c r="A24" s="90"/>
      <c r="B24" s="108" t="s">
        <v>37</v>
      </c>
      <c r="C24" s="94" t="s">
        <v>200</v>
      </c>
      <c r="D24" s="95"/>
      <c r="E24" s="96"/>
    </row>
    <row r="25" spans="2:4" ht="19.5" customHeight="1" thickBot="1">
      <c r="B25" s="91"/>
      <c r="C25" s="97">
        <v>0.4583333333333333</v>
      </c>
      <c r="D25" s="98" t="s">
        <v>26</v>
      </c>
    </row>
    <row r="26" spans="2:4" ht="19.5" customHeight="1">
      <c r="B26" s="91"/>
      <c r="C26" s="91"/>
      <c r="D26" s="90"/>
    </row>
    <row r="27" spans="2:4" ht="19.5" customHeight="1">
      <c r="B27" s="91"/>
      <c r="C27" s="90" t="s">
        <v>27</v>
      </c>
      <c r="D27" s="90" t="s">
        <v>28</v>
      </c>
    </row>
    <row r="28" spans="1:4" ht="19.5" customHeight="1">
      <c r="A28" s="99"/>
      <c r="B28" s="99"/>
      <c r="C28" s="99"/>
      <c r="D28" s="72"/>
    </row>
    <row r="29" spans="1:3" ht="19.5" customHeight="1">
      <c r="A29" s="780" t="s">
        <v>29</v>
      </c>
      <c r="B29" s="780"/>
      <c r="C29" s="780"/>
    </row>
    <row r="30" ht="19.5" customHeight="1" thickBot="1">
      <c r="A30" s="100"/>
    </row>
    <row r="31" spans="1:4" ht="19.5" customHeight="1" thickBot="1">
      <c r="A31" s="101" t="s">
        <v>169</v>
      </c>
      <c r="B31" s="102">
        <v>43166</v>
      </c>
      <c r="C31" s="102">
        <v>43167</v>
      </c>
      <c r="D31" s="102">
        <v>43168</v>
      </c>
    </row>
    <row r="32" spans="1:4" ht="19.5" customHeight="1">
      <c r="A32" s="772" t="s">
        <v>30</v>
      </c>
      <c r="B32" s="103">
        <v>0.3333333333333333</v>
      </c>
      <c r="C32" s="103">
        <v>0.3333333333333333</v>
      </c>
      <c r="D32" s="103">
        <v>0.3333333333333333</v>
      </c>
    </row>
    <row r="33" spans="1:4" ht="19.5" customHeight="1">
      <c r="A33" s="781"/>
      <c r="B33" s="78" t="s">
        <v>31</v>
      </c>
      <c r="C33" s="78" t="s">
        <v>31</v>
      </c>
      <c r="D33" s="78" t="s">
        <v>31</v>
      </c>
    </row>
    <row r="34" spans="1:4" ht="19.5" customHeight="1" thickBot="1">
      <c r="A34" s="773"/>
      <c r="B34" s="105">
        <v>0.8333333333333334</v>
      </c>
      <c r="C34" s="105">
        <v>0.75</v>
      </c>
      <c r="D34" s="105">
        <v>0.5</v>
      </c>
    </row>
    <row r="35" spans="1:4" ht="19.5" customHeight="1">
      <c r="A35" s="772" t="s">
        <v>32</v>
      </c>
      <c r="B35" s="78">
        <v>8</v>
      </c>
      <c r="C35" s="78">
        <v>8</v>
      </c>
      <c r="D35" s="78">
        <v>6</v>
      </c>
    </row>
    <row r="36" spans="1:4" ht="19.5" customHeight="1" thickBot="1">
      <c r="A36" s="773"/>
      <c r="B36" s="88" t="s">
        <v>33</v>
      </c>
      <c r="C36" s="104" t="s">
        <v>33</v>
      </c>
      <c r="D36" s="88" t="s">
        <v>33</v>
      </c>
    </row>
    <row r="37" spans="1:4" ht="19.5" customHeight="1">
      <c r="A37" s="772" t="s">
        <v>34</v>
      </c>
      <c r="B37" s="78">
        <v>140</v>
      </c>
      <c r="C37" s="106">
        <v>84</v>
      </c>
      <c r="D37" s="78">
        <v>23</v>
      </c>
    </row>
    <row r="38" spans="1:4" ht="19.5" customHeight="1" thickBot="1">
      <c r="A38" s="773"/>
      <c r="B38" s="88" t="s">
        <v>35</v>
      </c>
      <c r="C38" s="104" t="s">
        <v>35</v>
      </c>
      <c r="D38" s="88" t="s">
        <v>35</v>
      </c>
    </row>
    <row r="39" spans="1:4" ht="19.5" customHeight="1">
      <c r="A39" s="772" t="s">
        <v>36</v>
      </c>
      <c r="B39" s="774" t="s">
        <v>573</v>
      </c>
      <c r="C39" s="775"/>
      <c r="D39" s="776"/>
    </row>
    <row r="40" spans="1:4" ht="19.5" customHeight="1" thickBot="1">
      <c r="A40" s="773"/>
      <c r="B40" s="777"/>
      <c r="C40" s="778"/>
      <c r="D40" s="779"/>
    </row>
    <row r="41" ht="19.5" customHeight="1">
      <c r="D41" s="107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4">
    <mergeCell ref="A39:A40"/>
    <mergeCell ref="B39:D40"/>
    <mergeCell ref="A29:C29"/>
    <mergeCell ref="A32:A34"/>
    <mergeCell ref="A35:A36"/>
    <mergeCell ref="A37:A38"/>
    <mergeCell ref="A7:B7"/>
    <mergeCell ref="A10:A12"/>
    <mergeCell ref="E10:E18"/>
    <mergeCell ref="A13:A18"/>
    <mergeCell ref="A1:E1"/>
    <mergeCell ref="A2:E2"/>
    <mergeCell ref="A4:E4"/>
    <mergeCell ref="A5:E5"/>
  </mergeCells>
  <printOptions horizontalCentered="1"/>
  <pageMargins left="0.7480314960629921" right="0.7480314960629921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61"/>
  <sheetViews>
    <sheetView view="pageBreakPreview" zoomScale="80" zoomScaleNormal="75" zoomScaleSheetLayoutView="80" zoomScalePageLayoutView="0" workbookViewId="0" topLeftCell="A77">
      <selection activeCell="C81" sqref="C81:D81"/>
    </sheetView>
  </sheetViews>
  <sheetFormatPr defaultColWidth="9.00390625" defaultRowHeight="12" customHeight="1"/>
  <cols>
    <col min="1" max="1" width="4.25390625" style="18" customWidth="1"/>
    <col min="2" max="2" width="9.50390625" style="26" customWidth="1"/>
    <col min="3" max="3" width="8.875" style="18" customWidth="1"/>
    <col min="4" max="5" width="10.625" style="18" customWidth="1"/>
    <col min="6" max="6" width="11.375" style="35" customWidth="1"/>
    <col min="7" max="7" width="11.375" style="419" customWidth="1"/>
    <col min="8" max="8" width="11.375" style="509" customWidth="1"/>
    <col min="9" max="11" width="11.375" style="20" customWidth="1"/>
    <col min="12" max="42" width="9.00390625" style="20" customWidth="1"/>
    <col min="43" max="16384" width="9.00390625" style="18" customWidth="1"/>
  </cols>
  <sheetData>
    <row r="1" spans="1:42" s="34" customFormat="1" ht="19.5">
      <c r="A1" s="27" t="s">
        <v>787</v>
      </c>
      <c r="B1" s="27"/>
      <c r="C1" s="27"/>
      <c r="D1" s="27"/>
      <c r="E1" s="27"/>
      <c r="F1" s="27"/>
      <c r="G1" s="418"/>
      <c r="H1" s="418"/>
      <c r="I1" s="27"/>
      <c r="J1" s="27"/>
      <c r="K1" s="27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2:5" ht="12" customHeight="1">
      <c r="B2" s="7"/>
      <c r="C2" s="7"/>
      <c r="D2" s="250"/>
      <c r="E2" s="250"/>
    </row>
    <row r="3" spans="2:42" s="11" customFormat="1" ht="15.75">
      <c r="B3" s="848" t="s">
        <v>46</v>
      </c>
      <c r="C3" s="848"/>
      <c r="D3" s="391"/>
      <c r="E3" s="391"/>
      <c r="F3" s="1"/>
      <c r="G3" s="32"/>
      <c r="H3" s="32"/>
      <c r="I3" s="1"/>
      <c r="J3" s="3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2:42" s="11" customFormat="1" ht="12" customHeight="1">
      <c r="B4" s="30"/>
      <c r="C4" s="5" t="s">
        <v>638</v>
      </c>
      <c r="D4" s="387"/>
      <c r="E4" s="387"/>
      <c r="F4" s="48" t="s">
        <v>640</v>
      </c>
      <c r="G4" s="48" t="s">
        <v>640</v>
      </c>
      <c r="H4" s="48" t="s">
        <v>639</v>
      </c>
      <c r="I4" s="48"/>
      <c r="J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2:42" s="11" customFormat="1" ht="12" customHeight="1">
      <c r="B5" s="30"/>
      <c r="C5" s="5"/>
      <c r="D5" s="387"/>
      <c r="E5" s="387"/>
      <c r="F5" s="48"/>
      <c r="G5" s="48"/>
      <c r="H5" s="48"/>
      <c r="I5" s="48"/>
      <c r="J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1" customFormat="1" ht="12" customHeight="1" thickBot="1">
      <c r="A6" s="3" t="s">
        <v>48</v>
      </c>
      <c r="B6" s="2">
        <v>1</v>
      </c>
      <c r="C6" s="394" t="s">
        <v>843</v>
      </c>
      <c r="D6" s="394" t="s">
        <v>844</v>
      </c>
      <c r="E6" s="394" t="s">
        <v>845</v>
      </c>
      <c r="F6" s="395"/>
      <c r="G6" s="420"/>
      <c r="H6" s="345"/>
      <c r="I6" s="120"/>
      <c r="J6" s="120"/>
      <c r="K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1" customFormat="1" ht="12" customHeight="1" thickBot="1">
      <c r="A7"/>
      <c r="B7" s="1"/>
      <c r="C7" s="121" t="s">
        <v>44</v>
      </c>
      <c r="D7" s="121"/>
      <c r="E7" s="121"/>
      <c r="F7" s="396" t="s">
        <v>86</v>
      </c>
      <c r="G7" s="397"/>
      <c r="H7" s="345"/>
      <c r="I7" s="120"/>
      <c r="J7" s="135"/>
      <c r="K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1" customFormat="1" ht="12" customHeight="1">
      <c r="A8"/>
      <c r="B8" s="2">
        <v>2</v>
      </c>
      <c r="C8" s="146" t="s">
        <v>846</v>
      </c>
      <c r="D8" s="146"/>
      <c r="E8" s="146"/>
      <c r="F8" s="333"/>
      <c r="G8" s="344"/>
      <c r="H8" s="345"/>
      <c r="I8" s="120"/>
      <c r="J8" s="135"/>
      <c r="K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1" customFormat="1" ht="12" customHeight="1" thickBot="1">
      <c r="A9"/>
      <c r="B9" s="1"/>
      <c r="C9" s="121"/>
      <c r="D9" s="121"/>
      <c r="E9" s="121"/>
      <c r="F9" s="338"/>
      <c r="G9" s="164" t="s">
        <v>94</v>
      </c>
      <c r="H9" s="435" t="str">
        <f>G11</f>
        <v>黃/官</v>
      </c>
      <c r="I9" s="120"/>
      <c r="J9" s="135"/>
      <c r="K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11" ht="12" customHeight="1" thickBot="1">
      <c r="A10"/>
      <c r="B10" s="2">
        <v>3</v>
      </c>
      <c r="C10" s="394" t="s">
        <v>847</v>
      </c>
      <c r="D10" s="394" t="s">
        <v>848</v>
      </c>
      <c r="E10" s="394" t="s">
        <v>849</v>
      </c>
      <c r="F10" s="403"/>
      <c r="G10" s="502" t="s">
        <v>785</v>
      </c>
      <c r="H10" s="511" t="s">
        <v>1208</v>
      </c>
      <c r="I10" s="120"/>
      <c r="J10" s="135"/>
      <c r="K10"/>
    </row>
    <row r="11" spans="1:11" ht="12" customHeight="1" thickBot="1">
      <c r="A11"/>
      <c r="B11" s="1"/>
      <c r="C11" s="348"/>
      <c r="D11" s="348"/>
      <c r="E11" s="348"/>
      <c r="F11" s="401" t="s">
        <v>76</v>
      </c>
      <c r="G11" s="434" t="s">
        <v>1082</v>
      </c>
      <c r="H11" s="539"/>
      <c r="I11" s="120"/>
      <c r="J11" s="135"/>
      <c r="K11"/>
    </row>
    <row r="12" spans="1:11" ht="12" customHeight="1">
      <c r="A12"/>
      <c r="B12" s="2">
        <v>4</v>
      </c>
      <c r="C12" s="130" t="s">
        <v>850</v>
      </c>
      <c r="D12" s="130" t="s">
        <v>851</v>
      </c>
      <c r="E12" s="130" t="s">
        <v>852</v>
      </c>
      <c r="F12" s="333" t="s">
        <v>714</v>
      </c>
      <c r="G12" s="442" t="s">
        <v>1083</v>
      </c>
      <c r="H12" s="535"/>
      <c r="I12" s="120"/>
      <c r="J12" s="135"/>
      <c r="K12"/>
    </row>
    <row r="13" spans="1:11" ht="12" customHeight="1" thickBot="1">
      <c r="A13"/>
      <c r="B13" s="1"/>
      <c r="C13" s="348"/>
      <c r="D13" s="348"/>
      <c r="E13" s="348"/>
      <c r="F13" s="338"/>
      <c r="G13" s="57"/>
      <c r="H13" s="501" t="s">
        <v>120</v>
      </c>
      <c r="I13" s="538" t="str">
        <f>H9</f>
        <v>黃/官</v>
      </c>
      <c r="J13" s="3" t="s">
        <v>1</v>
      </c>
      <c r="K13"/>
    </row>
    <row r="14" spans="1:11" ht="12" customHeight="1" thickBot="1">
      <c r="A14"/>
      <c r="B14" s="2">
        <v>5</v>
      </c>
      <c r="C14" s="394" t="s">
        <v>853</v>
      </c>
      <c r="D14" s="394" t="s">
        <v>854</v>
      </c>
      <c r="E14" s="394" t="s">
        <v>855</v>
      </c>
      <c r="F14" s="403"/>
      <c r="G14" s="57"/>
      <c r="H14" s="335" t="s">
        <v>803</v>
      </c>
      <c r="I14" s="540" t="s">
        <v>1243</v>
      </c>
      <c r="J14" s="142"/>
      <c r="K14"/>
    </row>
    <row r="15" spans="1:11" ht="12" customHeight="1" thickBot="1">
      <c r="A15"/>
      <c r="B15" s="1"/>
      <c r="C15" s="348"/>
      <c r="D15" s="348"/>
      <c r="E15" s="348"/>
      <c r="F15" s="401" t="s">
        <v>77</v>
      </c>
      <c r="G15" s="427" t="s">
        <v>1084</v>
      </c>
      <c r="H15" s="344"/>
      <c r="I15" s="121"/>
      <c r="J15" s="142"/>
      <c r="K15"/>
    </row>
    <row r="16" spans="1:11" ht="12" customHeight="1">
      <c r="A16"/>
      <c r="B16" s="2">
        <v>6</v>
      </c>
      <c r="C16" s="130" t="s">
        <v>856</v>
      </c>
      <c r="D16" s="130" t="s">
        <v>857</v>
      </c>
      <c r="E16" s="130" t="s">
        <v>858</v>
      </c>
      <c r="F16" s="333" t="s">
        <v>751</v>
      </c>
      <c r="G16" s="426" t="s">
        <v>1085</v>
      </c>
      <c r="H16" s="344"/>
      <c r="I16" s="121"/>
      <c r="J16" s="142"/>
      <c r="K16"/>
    </row>
    <row r="17" spans="1:11" ht="12" customHeight="1" thickBot="1">
      <c r="A17"/>
      <c r="B17" s="1"/>
      <c r="C17" s="121"/>
      <c r="D17" s="121"/>
      <c r="E17" s="121"/>
      <c r="F17" s="338"/>
      <c r="G17" s="164" t="s">
        <v>93</v>
      </c>
      <c r="H17" s="422" t="str">
        <f>G19</f>
        <v>林/李</v>
      </c>
      <c r="I17" s="121"/>
      <c r="J17" s="142"/>
      <c r="K17"/>
    </row>
    <row r="18" spans="1:11" ht="12" customHeight="1" thickBot="1">
      <c r="A18"/>
      <c r="B18" s="2">
        <v>7</v>
      </c>
      <c r="C18" s="394" t="s">
        <v>859</v>
      </c>
      <c r="D18" s="394" t="s">
        <v>860</v>
      </c>
      <c r="E18" s="394" t="s">
        <v>861</v>
      </c>
      <c r="F18" s="403"/>
      <c r="G18" s="502" t="s">
        <v>802</v>
      </c>
      <c r="H18" s="421" t="s">
        <v>1209</v>
      </c>
      <c r="I18" s="121"/>
      <c r="J18" s="142"/>
      <c r="K18"/>
    </row>
    <row r="19" spans="1:11" ht="12" customHeight="1" thickBot="1">
      <c r="A19"/>
      <c r="B19" s="1"/>
      <c r="C19" s="348"/>
      <c r="D19" s="348"/>
      <c r="E19" s="348"/>
      <c r="F19" s="396" t="s">
        <v>79</v>
      </c>
      <c r="G19" s="503" t="s">
        <v>1086</v>
      </c>
      <c r="H19" s="345"/>
      <c r="I19" s="121"/>
      <c r="J19" s="142"/>
      <c r="K19"/>
    </row>
    <row r="20" spans="1:11" ht="12" customHeight="1">
      <c r="A20"/>
      <c r="B20" s="2">
        <v>8</v>
      </c>
      <c r="C20" s="158" t="s">
        <v>862</v>
      </c>
      <c r="D20" s="158" t="s">
        <v>863</v>
      </c>
      <c r="E20" s="158" t="s">
        <v>864</v>
      </c>
      <c r="F20" s="333" t="s">
        <v>750</v>
      </c>
      <c r="G20" s="421" t="s">
        <v>1087</v>
      </c>
      <c r="H20" s="345"/>
      <c r="I20" s="121"/>
      <c r="J20" s="142"/>
      <c r="K20"/>
    </row>
    <row r="21" spans="1:11" ht="12" customHeight="1">
      <c r="A21"/>
      <c r="B21" s="1"/>
      <c r="C21" s="348"/>
      <c r="D21" s="348"/>
      <c r="E21" s="348"/>
      <c r="F21" s="342"/>
      <c r="G21" s="345"/>
      <c r="H21" s="345"/>
      <c r="I21" s="121"/>
      <c r="J21" s="142"/>
      <c r="K21"/>
    </row>
    <row r="22" spans="1:11" ht="12" customHeight="1">
      <c r="A22"/>
      <c r="B22" s="2">
        <v>9</v>
      </c>
      <c r="C22" s="348" t="s">
        <v>865</v>
      </c>
      <c r="D22" s="348" t="s">
        <v>866</v>
      </c>
      <c r="E22" s="348" t="s">
        <v>867</v>
      </c>
      <c r="F22" s="343"/>
      <c r="G22" s="345"/>
      <c r="H22" s="345"/>
      <c r="I22" s="121"/>
      <c r="J22" s="142"/>
      <c r="K22"/>
    </row>
    <row r="23" spans="1:11" ht="12" customHeight="1" thickBot="1">
      <c r="A23"/>
      <c r="B23" s="1"/>
      <c r="C23" s="122"/>
      <c r="D23" s="122"/>
      <c r="E23" s="122"/>
      <c r="F23" s="337" t="s">
        <v>80</v>
      </c>
      <c r="G23" s="435" t="s">
        <v>1088</v>
      </c>
      <c r="H23" s="345"/>
      <c r="I23" s="121"/>
      <c r="J23" s="142"/>
      <c r="K23"/>
    </row>
    <row r="24" spans="1:11" ht="12" customHeight="1" thickBot="1">
      <c r="A24"/>
      <c r="B24" s="2">
        <v>10</v>
      </c>
      <c r="C24" s="432" t="s">
        <v>868</v>
      </c>
      <c r="D24" s="432" t="s">
        <v>869</v>
      </c>
      <c r="E24" s="432" t="s">
        <v>870</v>
      </c>
      <c r="F24" s="410" t="s">
        <v>795</v>
      </c>
      <c r="G24" s="511" t="s">
        <v>1089</v>
      </c>
      <c r="H24" s="345"/>
      <c r="I24" s="121"/>
      <c r="J24" s="142"/>
      <c r="K24"/>
    </row>
    <row r="25" spans="1:11" ht="12" customHeight="1" thickBot="1">
      <c r="A25"/>
      <c r="B25" s="1"/>
      <c r="C25" s="127"/>
      <c r="D25" s="127"/>
      <c r="E25" s="127"/>
      <c r="F25" s="338"/>
      <c r="G25" s="501" t="s">
        <v>92</v>
      </c>
      <c r="H25" s="362" t="str">
        <f>G23</f>
        <v>李/吳</v>
      </c>
      <c r="I25" s="121"/>
      <c r="J25" s="142"/>
      <c r="K25"/>
    </row>
    <row r="26" spans="1:11" ht="12" customHeight="1">
      <c r="A26"/>
      <c r="B26" s="2">
        <v>11</v>
      </c>
      <c r="C26" s="127" t="s">
        <v>871</v>
      </c>
      <c r="D26" s="127" t="s">
        <v>872</v>
      </c>
      <c r="E26" s="127" t="s">
        <v>873</v>
      </c>
      <c r="F26" s="339"/>
      <c r="G26" s="335" t="s">
        <v>801</v>
      </c>
      <c r="H26" s="507" t="s">
        <v>1219</v>
      </c>
      <c r="I26" s="121"/>
      <c r="J26" s="142"/>
      <c r="K26"/>
    </row>
    <row r="27" spans="1:11" ht="12" customHeight="1" thickBot="1">
      <c r="A27"/>
      <c r="B27" s="1"/>
      <c r="C27" s="381"/>
      <c r="D27" s="381"/>
      <c r="E27" s="381"/>
      <c r="F27" s="337" t="s">
        <v>82</v>
      </c>
      <c r="G27" s="440" t="s">
        <v>1090</v>
      </c>
      <c r="H27" s="535"/>
      <c r="I27" s="121"/>
      <c r="J27" s="142"/>
      <c r="K27"/>
    </row>
    <row r="28" spans="1:11" ht="12" customHeight="1" thickBot="1">
      <c r="A28"/>
      <c r="B28" s="2">
        <v>12</v>
      </c>
      <c r="C28" s="400" t="s">
        <v>874</v>
      </c>
      <c r="D28" s="400" t="s">
        <v>875</v>
      </c>
      <c r="E28" s="400" t="s">
        <v>876</v>
      </c>
      <c r="F28" s="410" t="s">
        <v>794</v>
      </c>
      <c r="G28" s="439" t="s">
        <v>1091</v>
      </c>
      <c r="H28" s="535"/>
      <c r="I28" s="121"/>
      <c r="J28" s="142"/>
      <c r="K28"/>
    </row>
    <row r="29" spans="1:11" ht="12" customHeight="1" thickBot="1">
      <c r="A29"/>
      <c r="B29" s="1"/>
      <c r="C29" s="121"/>
      <c r="D29" s="121"/>
      <c r="E29" s="121"/>
      <c r="F29" s="338"/>
      <c r="G29" s="57"/>
      <c r="H29" s="501" t="s">
        <v>122</v>
      </c>
      <c r="I29" s="538" t="str">
        <f>H25</f>
        <v>李/吳</v>
      </c>
      <c r="J29" s="3" t="s">
        <v>1</v>
      </c>
      <c r="K29"/>
    </row>
    <row r="30" spans="1:11" ht="12" customHeight="1">
      <c r="A30"/>
      <c r="B30" s="2">
        <v>13</v>
      </c>
      <c r="C30" s="348" t="s">
        <v>877</v>
      </c>
      <c r="D30" s="348" t="s">
        <v>878</v>
      </c>
      <c r="E30" s="348" t="s">
        <v>879</v>
      </c>
      <c r="F30" s="339"/>
      <c r="G30" s="57"/>
      <c r="H30" s="335" t="s">
        <v>806</v>
      </c>
      <c r="I30" s="417" t="s">
        <v>1244</v>
      </c>
      <c r="J30" s="142"/>
      <c r="K30"/>
    </row>
    <row r="31" spans="1:11" ht="12" customHeight="1" thickBot="1">
      <c r="A31"/>
      <c r="B31" s="1"/>
      <c r="C31" s="380"/>
      <c r="D31" s="380"/>
      <c r="E31" s="380"/>
      <c r="F31" s="337" t="s">
        <v>83</v>
      </c>
      <c r="G31" s="437" t="s">
        <v>1092</v>
      </c>
      <c r="H31" s="344"/>
      <c r="I31" s="120"/>
      <c r="J31" s="142"/>
      <c r="K31"/>
    </row>
    <row r="32" spans="1:11" ht="12" customHeight="1" thickBot="1">
      <c r="A32"/>
      <c r="B32" s="2">
        <v>14</v>
      </c>
      <c r="C32" s="399" t="s">
        <v>880</v>
      </c>
      <c r="D32" s="399" t="s">
        <v>881</v>
      </c>
      <c r="E32" s="399" t="s">
        <v>882</v>
      </c>
      <c r="F32" s="410" t="s">
        <v>747</v>
      </c>
      <c r="G32" s="438" t="s">
        <v>1093</v>
      </c>
      <c r="H32" s="344"/>
      <c r="I32" s="120"/>
      <c r="J32" s="142"/>
      <c r="K32"/>
    </row>
    <row r="33" spans="1:11" ht="12" customHeight="1" thickBot="1">
      <c r="A33"/>
      <c r="B33" s="1"/>
      <c r="C33" s="348"/>
      <c r="D33" s="348"/>
      <c r="E33" s="348"/>
      <c r="F33" s="338"/>
      <c r="G33" s="164" t="s">
        <v>91</v>
      </c>
      <c r="H33" s="454" t="str">
        <f>G35</f>
        <v>蔡/楊</v>
      </c>
      <c r="I33" s="120"/>
      <c r="J33" s="142"/>
      <c r="K33"/>
    </row>
    <row r="34" spans="1:11" ht="12" customHeight="1" thickBot="1">
      <c r="A34"/>
      <c r="B34" s="2">
        <v>15</v>
      </c>
      <c r="C34" s="394" t="s">
        <v>883</v>
      </c>
      <c r="D34" s="394" t="s">
        <v>884</v>
      </c>
      <c r="E34" s="394" t="s">
        <v>885</v>
      </c>
      <c r="F34" s="403"/>
      <c r="G34" s="502" t="s">
        <v>800</v>
      </c>
      <c r="H34" s="455" t="s">
        <v>1210</v>
      </c>
      <c r="I34" s="120"/>
      <c r="J34" s="142"/>
      <c r="K34"/>
    </row>
    <row r="35" spans="1:11" ht="12" customHeight="1" thickBot="1">
      <c r="A35"/>
      <c r="B35" s="1"/>
      <c r="C35" s="121"/>
      <c r="D35" s="121"/>
      <c r="E35" s="121"/>
      <c r="F35" s="401" t="s">
        <v>842</v>
      </c>
      <c r="G35" s="503" t="s">
        <v>1094</v>
      </c>
      <c r="H35" s="345"/>
      <c r="I35" s="120"/>
      <c r="J35" s="142"/>
      <c r="K35"/>
    </row>
    <row r="36" spans="1:11" ht="12" customHeight="1">
      <c r="A36"/>
      <c r="B36" s="2">
        <v>16</v>
      </c>
      <c r="C36" s="158" t="s">
        <v>886</v>
      </c>
      <c r="D36" s="158" t="s">
        <v>887</v>
      </c>
      <c r="E36" s="158" t="s">
        <v>888</v>
      </c>
      <c r="F36" s="333" t="s">
        <v>793</v>
      </c>
      <c r="G36" s="421" t="s">
        <v>1095</v>
      </c>
      <c r="H36" s="345"/>
      <c r="I36" s="120"/>
      <c r="J36" s="142"/>
      <c r="K36"/>
    </row>
    <row r="37" spans="1:11" ht="12" customHeight="1">
      <c r="A37"/>
      <c r="B37" s="1"/>
      <c r="C37" s="348"/>
      <c r="D37" s="348"/>
      <c r="E37" s="348"/>
      <c r="F37" s="342"/>
      <c r="G37" s="345"/>
      <c r="H37" s="345"/>
      <c r="I37" s="120"/>
      <c r="J37" s="142"/>
      <c r="K37"/>
    </row>
    <row r="38" spans="1:11" ht="12" customHeight="1">
      <c r="A38"/>
      <c r="B38" s="2">
        <v>17</v>
      </c>
      <c r="C38" s="348" t="s">
        <v>862</v>
      </c>
      <c r="D38" s="348" t="s">
        <v>889</v>
      </c>
      <c r="E38" s="348" t="s">
        <v>890</v>
      </c>
      <c r="F38" s="343"/>
      <c r="G38" s="345"/>
      <c r="H38" s="345"/>
      <c r="I38" s="120"/>
      <c r="J38" s="142"/>
      <c r="K38"/>
    </row>
    <row r="39" spans="1:11" ht="12" customHeight="1" thickBot="1">
      <c r="A39"/>
      <c r="B39" s="135"/>
      <c r="C39" s="380"/>
      <c r="D39" s="380"/>
      <c r="E39" s="380"/>
      <c r="F39" s="337" t="s">
        <v>75</v>
      </c>
      <c r="G39" s="435" t="s">
        <v>1096</v>
      </c>
      <c r="H39" s="345"/>
      <c r="I39" s="120"/>
      <c r="J39" s="142"/>
      <c r="K39"/>
    </row>
    <row r="40" spans="1:11" ht="13.5" customHeight="1" thickBot="1">
      <c r="A40"/>
      <c r="B40" s="1">
        <v>18</v>
      </c>
      <c r="C40" s="394" t="s">
        <v>859</v>
      </c>
      <c r="D40" s="394" t="s">
        <v>891</v>
      </c>
      <c r="E40" s="394" t="s">
        <v>892</v>
      </c>
      <c r="F40" s="428" t="s">
        <v>792</v>
      </c>
      <c r="G40" s="511" t="s">
        <v>1097</v>
      </c>
      <c r="H40" s="345"/>
      <c r="I40" s="120"/>
      <c r="J40" s="142"/>
      <c r="K40"/>
    </row>
    <row r="41" spans="1:11" ht="13.5" customHeight="1" thickBot="1">
      <c r="A41"/>
      <c r="B41" s="135"/>
      <c r="C41" s="348"/>
      <c r="D41" s="348"/>
      <c r="E41" s="348"/>
      <c r="F41" s="338"/>
      <c r="G41" s="501" t="s">
        <v>113</v>
      </c>
      <c r="H41" s="362" t="str">
        <f>G39</f>
        <v>陳/劉</v>
      </c>
      <c r="I41" s="120"/>
      <c r="J41" s="142"/>
      <c r="K41"/>
    </row>
    <row r="42" spans="1:11" ht="13.5" customHeight="1">
      <c r="A42"/>
      <c r="B42" s="2">
        <v>19</v>
      </c>
      <c r="C42" s="130" t="s">
        <v>856</v>
      </c>
      <c r="D42" s="130" t="s">
        <v>893</v>
      </c>
      <c r="E42" s="130" t="s">
        <v>894</v>
      </c>
      <c r="F42" s="339"/>
      <c r="G42" s="335" t="s">
        <v>799</v>
      </c>
      <c r="H42" s="507" t="s">
        <v>1212</v>
      </c>
      <c r="I42" s="120"/>
      <c r="J42" s="142"/>
      <c r="K42"/>
    </row>
    <row r="43" spans="1:11" ht="13.5" customHeight="1" thickBot="1">
      <c r="A43"/>
      <c r="B43" s="135"/>
      <c r="C43" s="122"/>
      <c r="D43" s="122"/>
      <c r="E43" s="122"/>
      <c r="F43" s="337" t="s">
        <v>78</v>
      </c>
      <c r="G43" s="429" t="s">
        <v>1098</v>
      </c>
      <c r="H43" s="535"/>
      <c r="I43" s="120"/>
      <c r="J43" s="142"/>
      <c r="K43"/>
    </row>
    <row r="44" spans="1:11" ht="13.5" customHeight="1" thickBot="1">
      <c r="A44"/>
      <c r="B44" s="1">
        <v>20</v>
      </c>
      <c r="C44" s="394" t="s">
        <v>850</v>
      </c>
      <c r="D44" s="394" t="s">
        <v>895</v>
      </c>
      <c r="E44" s="394" t="s">
        <v>896</v>
      </c>
      <c r="F44" s="428" t="s">
        <v>788</v>
      </c>
      <c r="G44" s="430" t="s">
        <v>1099</v>
      </c>
      <c r="H44" s="535"/>
      <c r="I44" s="120"/>
      <c r="J44" s="142"/>
      <c r="K44"/>
    </row>
    <row r="45" spans="1:11" ht="13.5" customHeight="1" thickBot="1">
      <c r="A45"/>
      <c r="B45" s="135"/>
      <c r="C45" s="348"/>
      <c r="D45" s="348"/>
      <c r="E45" s="348"/>
      <c r="F45" s="338"/>
      <c r="G45" s="57"/>
      <c r="H45" s="501" t="s">
        <v>124</v>
      </c>
      <c r="I45" s="537" t="str">
        <f>H41</f>
        <v>陳/劉</v>
      </c>
      <c r="J45" s="3" t="s">
        <v>1</v>
      </c>
      <c r="K45"/>
    </row>
    <row r="46" spans="1:11" ht="13.5" customHeight="1" thickBot="1">
      <c r="A46"/>
      <c r="B46" s="2">
        <v>21</v>
      </c>
      <c r="C46" s="394" t="s">
        <v>886</v>
      </c>
      <c r="D46" s="394" t="s">
        <v>897</v>
      </c>
      <c r="E46" s="394" t="s">
        <v>898</v>
      </c>
      <c r="F46" s="403"/>
      <c r="G46" s="57"/>
      <c r="H46" s="335" t="s">
        <v>805</v>
      </c>
      <c r="I46" s="498" t="s">
        <v>1245</v>
      </c>
      <c r="J46" s="142"/>
      <c r="K46"/>
    </row>
    <row r="47" spans="1:11" ht="13.5" customHeight="1" thickBot="1">
      <c r="A47"/>
      <c r="B47" s="1"/>
      <c r="C47" s="348"/>
      <c r="D47" s="348"/>
      <c r="E47" s="348"/>
      <c r="F47" s="401" t="s">
        <v>81</v>
      </c>
      <c r="G47" s="434" t="s">
        <v>1100</v>
      </c>
      <c r="H47" s="344"/>
      <c r="I47" s="121"/>
      <c r="J47" s="142"/>
      <c r="K47"/>
    </row>
    <row r="48" spans="1:11" ht="13.5" customHeight="1">
      <c r="A48"/>
      <c r="B48" s="2">
        <v>22</v>
      </c>
      <c r="C48" s="158" t="s">
        <v>868</v>
      </c>
      <c r="D48" s="158" t="s">
        <v>899</v>
      </c>
      <c r="E48" s="158" t="s">
        <v>900</v>
      </c>
      <c r="F48" s="333" t="s">
        <v>775</v>
      </c>
      <c r="G48" s="510" t="s">
        <v>1101</v>
      </c>
      <c r="H48" s="344"/>
      <c r="I48" s="121"/>
      <c r="J48" s="142"/>
      <c r="K48"/>
    </row>
    <row r="49" spans="1:11" ht="13.5" customHeight="1" thickBot="1">
      <c r="A49"/>
      <c r="B49" s="1"/>
      <c r="C49" s="121"/>
      <c r="D49" s="121"/>
      <c r="E49" s="121"/>
      <c r="F49" s="338"/>
      <c r="G49" s="501" t="s">
        <v>115</v>
      </c>
      <c r="H49" s="433" t="str">
        <f>G47</f>
        <v>謝/陳</v>
      </c>
      <c r="I49" s="121"/>
      <c r="J49" s="142"/>
      <c r="K49"/>
    </row>
    <row r="50" spans="1:11" ht="13.5" customHeight="1" thickBot="1">
      <c r="A50"/>
      <c r="B50" s="2">
        <v>23</v>
      </c>
      <c r="C50" s="432" t="s">
        <v>883</v>
      </c>
      <c r="D50" s="432" t="s">
        <v>901</v>
      </c>
      <c r="E50" s="432" t="s">
        <v>902</v>
      </c>
      <c r="F50" s="403"/>
      <c r="G50" s="335" t="s">
        <v>798</v>
      </c>
      <c r="H50" s="421" t="s">
        <v>1211</v>
      </c>
      <c r="I50" s="121"/>
      <c r="J50" s="142"/>
      <c r="K50"/>
    </row>
    <row r="51" spans="1:11" ht="13.5" customHeight="1" thickBot="1">
      <c r="A51"/>
      <c r="B51" s="1"/>
      <c r="C51" s="127"/>
      <c r="D51" s="127"/>
      <c r="E51" s="127"/>
      <c r="F51" s="396" t="s">
        <v>84</v>
      </c>
      <c r="G51" s="433" t="s">
        <v>1102</v>
      </c>
      <c r="H51" s="345"/>
      <c r="I51" s="121"/>
      <c r="J51" s="142"/>
      <c r="K51"/>
    </row>
    <row r="52" spans="1:11" ht="13.5" customHeight="1">
      <c r="A52"/>
      <c r="B52" s="2">
        <v>24</v>
      </c>
      <c r="C52" s="159" t="s">
        <v>847</v>
      </c>
      <c r="D52" s="159" t="s">
        <v>903</v>
      </c>
      <c r="E52" s="159" t="s">
        <v>904</v>
      </c>
      <c r="F52" s="333" t="s">
        <v>791</v>
      </c>
      <c r="G52" s="421" t="s">
        <v>1103</v>
      </c>
      <c r="H52" s="345"/>
      <c r="I52" s="121"/>
      <c r="J52" s="142"/>
      <c r="K52"/>
    </row>
    <row r="53" spans="1:11" ht="13.5" customHeight="1">
      <c r="A53"/>
      <c r="B53" s="1"/>
      <c r="C53" s="121"/>
      <c r="D53" s="121"/>
      <c r="E53" s="121"/>
      <c r="F53" s="342"/>
      <c r="G53" s="345"/>
      <c r="H53" s="345"/>
      <c r="I53" s="121"/>
      <c r="J53" s="142"/>
      <c r="K53"/>
    </row>
    <row r="54" spans="1:11" ht="13.5" customHeight="1" thickBot="1">
      <c r="A54"/>
      <c r="B54" s="2">
        <v>25</v>
      </c>
      <c r="C54" s="394" t="s">
        <v>853</v>
      </c>
      <c r="D54" s="394" t="s">
        <v>905</v>
      </c>
      <c r="E54" s="394" t="s">
        <v>906</v>
      </c>
      <c r="F54" s="405"/>
      <c r="G54" s="345"/>
      <c r="H54" s="345"/>
      <c r="I54" s="121"/>
      <c r="J54" s="142"/>
      <c r="K54"/>
    </row>
    <row r="55" spans="1:11" ht="13.5" customHeight="1" thickBot="1">
      <c r="A55"/>
      <c r="B55" s="1"/>
      <c r="C55" s="348"/>
      <c r="D55" s="348"/>
      <c r="E55" s="348"/>
      <c r="F55" s="396" t="s">
        <v>90</v>
      </c>
      <c r="G55" s="362" t="s">
        <v>1104</v>
      </c>
      <c r="H55" s="345"/>
      <c r="I55" s="121"/>
      <c r="J55" s="142"/>
      <c r="K55"/>
    </row>
    <row r="56" spans="1:11" ht="13.5" customHeight="1">
      <c r="A56"/>
      <c r="B56" s="2">
        <v>26</v>
      </c>
      <c r="C56" s="158" t="s">
        <v>865</v>
      </c>
      <c r="D56" s="158" t="s">
        <v>907</v>
      </c>
      <c r="E56" s="158" t="s">
        <v>908</v>
      </c>
      <c r="F56" s="333" t="s">
        <v>790</v>
      </c>
      <c r="G56" s="431" t="s">
        <v>1105</v>
      </c>
      <c r="H56" s="345"/>
      <c r="I56" s="121"/>
      <c r="J56" s="142"/>
      <c r="K56"/>
    </row>
    <row r="57" spans="1:11" ht="13.5" customHeight="1" thickBot="1">
      <c r="A57"/>
      <c r="B57" s="1"/>
      <c r="C57" s="121"/>
      <c r="D57" s="121"/>
      <c r="E57" s="121"/>
      <c r="F57" s="338"/>
      <c r="G57" s="164" t="s">
        <v>117</v>
      </c>
      <c r="H57" s="435" t="str">
        <f>G59</f>
        <v>劉/吳</v>
      </c>
      <c r="I57" s="121"/>
      <c r="J57" s="142"/>
      <c r="K57"/>
    </row>
    <row r="58" spans="1:11" ht="13.5" customHeight="1">
      <c r="A58"/>
      <c r="B58" s="2">
        <v>27</v>
      </c>
      <c r="C58" s="384" t="s">
        <v>874</v>
      </c>
      <c r="D58" s="384" t="s">
        <v>909</v>
      </c>
      <c r="E58" s="384" t="s">
        <v>910</v>
      </c>
      <c r="F58" s="339"/>
      <c r="G58" s="502" t="s">
        <v>797</v>
      </c>
      <c r="H58" s="436" t="s">
        <v>1220</v>
      </c>
      <c r="I58" s="121"/>
      <c r="J58" s="142"/>
      <c r="K58"/>
    </row>
    <row r="59" spans="1:11" ht="13.5" customHeight="1" thickBot="1">
      <c r="A59"/>
      <c r="B59" s="1"/>
      <c r="C59" s="381"/>
      <c r="D59" s="381"/>
      <c r="E59" s="381"/>
      <c r="F59" s="337" t="s">
        <v>89</v>
      </c>
      <c r="G59" s="508" t="s">
        <v>1106</v>
      </c>
      <c r="H59" s="344"/>
      <c r="I59" s="121"/>
      <c r="J59" s="142"/>
      <c r="K59"/>
    </row>
    <row r="60" spans="1:11" ht="13.5" customHeight="1" thickBot="1">
      <c r="A60"/>
      <c r="B60" s="2">
        <v>28</v>
      </c>
      <c r="C60" s="400" t="s">
        <v>911</v>
      </c>
      <c r="D60" s="400" t="s">
        <v>912</v>
      </c>
      <c r="E60" s="400" t="s">
        <v>913</v>
      </c>
      <c r="F60" s="428" t="s">
        <v>789</v>
      </c>
      <c r="G60" s="430" t="s">
        <v>1107</v>
      </c>
      <c r="H60" s="344"/>
      <c r="I60" s="121"/>
      <c r="J60" s="142"/>
      <c r="K60"/>
    </row>
    <row r="61" spans="1:11" ht="13.5" customHeight="1" thickBot="1">
      <c r="A61"/>
      <c r="B61" s="1"/>
      <c r="C61" s="121"/>
      <c r="D61" s="121"/>
      <c r="E61" s="121"/>
      <c r="F61" s="338"/>
      <c r="G61" s="57"/>
      <c r="H61" s="164" t="s">
        <v>126</v>
      </c>
      <c r="I61" s="536" t="str">
        <f>H65</f>
        <v>許/林</v>
      </c>
      <c r="J61" s="3" t="s">
        <v>1</v>
      </c>
      <c r="K61"/>
    </row>
    <row r="62" spans="1:11" ht="13.5" customHeight="1" thickBot="1">
      <c r="A62"/>
      <c r="B62" s="2">
        <v>29</v>
      </c>
      <c r="C62" s="399" t="s">
        <v>914</v>
      </c>
      <c r="D62" s="399" t="s">
        <v>915</v>
      </c>
      <c r="E62" s="399" t="s">
        <v>916</v>
      </c>
      <c r="F62" s="403"/>
      <c r="G62" s="57"/>
      <c r="H62" s="502" t="s">
        <v>804</v>
      </c>
      <c r="I62" s="460" t="s">
        <v>1246</v>
      </c>
      <c r="J62" s="142"/>
      <c r="K62"/>
    </row>
    <row r="63" spans="1:11" ht="13.5" customHeight="1" thickBot="1">
      <c r="A63"/>
      <c r="B63" s="1"/>
      <c r="C63" s="348"/>
      <c r="D63" s="348"/>
      <c r="E63" s="348"/>
      <c r="F63" s="401" t="s">
        <v>88</v>
      </c>
      <c r="G63" s="427" t="s">
        <v>1108</v>
      </c>
      <c r="H63" s="535"/>
      <c r="I63" s="120"/>
      <c r="J63" s="142"/>
      <c r="K63"/>
    </row>
    <row r="64" spans="1:11" ht="13.5" customHeight="1">
      <c r="A64"/>
      <c r="B64" s="2">
        <v>30</v>
      </c>
      <c r="C64" s="158" t="s">
        <v>917</v>
      </c>
      <c r="D64" s="158" t="s">
        <v>918</v>
      </c>
      <c r="E64" s="158" t="s">
        <v>919</v>
      </c>
      <c r="F64" s="333" t="s">
        <v>772</v>
      </c>
      <c r="G64" s="426" t="s">
        <v>1109</v>
      </c>
      <c r="H64" s="535"/>
      <c r="I64" s="120"/>
      <c r="J64" s="142"/>
      <c r="K64"/>
    </row>
    <row r="65" spans="1:11" ht="13.5" customHeight="1" thickBot="1">
      <c r="A65"/>
      <c r="B65" s="1"/>
      <c r="C65" s="121"/>
      <c r="D65" s="121"/>
      <c r="E65" s="121"/>
      <c r="F65" s="338"/>
      <c r="G65" s="164" t="s">
        <v>119</v>
      </c>
      <c r="H65" s="505" t="s">
        <v>1221</v>
      </c>
      <c r="I65" s="120"/>
      <c r="J65" s="142"/>
      <c r="K65"/>
    </row>
    <row r="66" spans="1:11" ht="13.5" customHeight="1">
      <c r="A66"/>
      <c r="B66" s="2">
        <v>31</v>
      </c>
      <c r="C66" s="146" t="s">
        <v>846</v>
      </c>
      <c r="D66" s="146"/>
      <c r="E66" s="146"/>
      <c r="F66" s="339"/>
      <c r="G66" s="502" t="s">
        <v>796</v>
      </c>
      <c r="H66" s="421" t="s">
        <v>1222</v>
      </c>
      <c r="I66" s="120"/>
      <c r="J66" s="142"/>
      <c r="K66"/>
    </row>
    <row r="67" spans="1:11" ht="13.5" customHeight="1" thickBot="1">
      <c r="A67"/>
      <c r="B67" s="1"/>
      <c r="C67" s="122"/>
      <c r="D67" s="122"/>
      <c r="E67" s="122"/>
      <c r="F67" s="337" t="s">
        <v>87</v>
      </c>
      <c r="G67" s="505"/>
      <c r="H67" s="345"/>
      <c r="I67" s="120"/>
      <c r="J67" s="142"/>
      <c r="K67"/>
    </row>
    <row r="68" spans="1:11" ht="19.5" customHeight="1" thickBot="1">
      <c r="A68" s="3" t="s">
        <v>817</v>
      </c>
      <c r="B68" s="2">
        <v>32</v>
      </c>
      <c r="C68" s="394" t="s">
        <v>920</v>
      </c>
      <c r="D68" s="394" t="s">
        <v>921</v>
      </c>
      <c r="E68" s="394" t="s">
        <v>922</v>
      </c>
      <c r="F68" s="398"/>
      <c r="G68" s="423"/>
      <c r="H68" s="10"/>
      <c r="I68" s="120"/>
      <c r="J68" s="142"/>
      <c r="K68"/>
    </row>
    <row r="69" spans="6:11" ht="19.5" customHeight="1">
      <c r="F69" s="3"/>
      <c r="G69" s="424"/>
      <c r="H69" s="424"/>
      <c r="I69" s="1"/>
      <c r="J69" s="1"/>
      <c r="K69"/>
    </row>
    <row r="70" spans="6:11" ht="19.5" customHeight="1">
      <c r="F70" s="3"/>
      <c r="G70" s="424"/>
      <c r="H70" s="424"/>
      <c r="I70" s="1"/>
      <c r="J70" s="1"/>
      <c r="K70"/>
    </row>
    <row r="71" spans="6:11" ht="19.5" customHeight="1">
      <c r="F71" s="3"/>
      <c r="G71" s="424"/>
      <c r="H71" s="424"/>
      <c r="I71" s="1"/>
      <c r="J71" s="1"/>
      <c r="K71"/>
    </row>
    <row r="72" spans="1:11" ht="24" customHeight="1">
      <c r="A72" s="27" t="s">
        <v>787</v>
      </c>
      <c r="B72" s="27"/>
      <c r="C72" s="27"/>
      <c r="D72" s="27"/>
      <c r="E72" s="27"/>
      <c r="F72" s="27"/>
      <c r="G72" s="418"/>
      <c r="H72" s="418"/>
      <c r="I72" s="27"/>
      <c r="J72" s="27"/>
      <c r="K72" s="27"/>
    </row>
    <row r="73" spans="1:11" ht="24" customHeight="1">
      <c r="A73"/>
      <c r="B73" s="27"/>
      <c r="C73" s="234"/>
      <c r="D73" s="390"/>
      <c r="E73" s="390"/>
      <c r="F73" s="27"/>
      <c r="G73" s="418"/>
      <c r="H73" s="181"/>
      <c r="I73" s="4"/>
      <c r="J73"/>
      <c r="K73"/>
    </row>
    <row r="74" spans="1:11" ht="24" customHeight="1">
      <c r="A74"/>
      <c r="B74" s="5"/>
      <c r="C74" s="17"/>
      <c r="D74" s="17"/>
      <c r="E74" s="17"/>
      <c r="F74" s="233"/>
      <c r="G74" s="161"/>
      <c r="H74" s="161"/>
      <c r="J74"/>
      <c r="K74"/>
    </row>
    <row r="75" spans="1:9" ht="24" customHeight="1">
      <c r="A75"/>
      <c r="B75" s="845" t="s">
        <v>322</v>
      </c>
      <c r="C75" s="845"/>
      <c r="D75" s="46" t="s">
        <v>323</v>
      </c>
      <c r="E75" s="46"/>
      <c r="F75" s="46"/>
      <c r="G75" s="240"/>
      <c r="H75" s="13"/>
      <c r="I75" s="30"/>
    </row>
    <row r="76" spans="1:9" ht="24" customHeight="1">
      <c r="A76"/>
      <c r="B76" s="30"/>
      <c r="C76" s="30"/>
      <c r="D76" s="3"/>
      <c r="E76" s="3"/>
      <c r="F76" s="3"/>
      <c r="G76" s="32"/>
      <c r="H76" s="32"/>
      <c r="I76" s="30"/>
    </row>
    <row r="77" spans="1:10" ht="24" customHeight="1">
      <c r="A77"/>
      <c r="B77" s="30"/>
      <c r="C77" s="30"/>
      <c r="E77" s="61" t="s">
        <v>298</v>
      </c>
      <c r="F77" s="48" t="s">
        <v>669</v>
      </c>
      <c r="G77" s="48" t="s">
        <v>669</v>
      </c>
      <c r="H77" s="48" t="s">
        <v>588</v>
      </c>
      <c r="I77" s="32"/>
      <c r="J77" s="30"/>
    </row>
    <row r="78" spans="1:10" ht="24" customHeight="1">
      <c r="A78"/>
      <c r="B78" s="123"/>
      <c r="C78" s="129"/>
      <c r="E78" s="21"/>
      <c r="F78" s="21"/>
      <c r="G78" s="21"/>
      <c r="H78" s="181"/>
      <c r="I78" s="201"/>
      <c r="J78"/>
    </row>
    <row r="79" spans="1:10" ht="24" customHeight="1" thickBot="1">
      <c r="A79"/>
      <c r="B79" s="569" t="s">
        <v>1320</v>
      </c>
      <c r="C79" s="569" t="s">
        <v>860</v>
      </c>
      <c r="D79" s="569" t="s">
        <v>861</v>
      </c>
      <c r="E79" s="578" t="s">
        <v>308</v>
      </c>
      <c r="F79" s="575"/>
      <c r="G79" s="21"/>
      <c r="H79" s="181"/>
      <c r="I79" s="201"/>
      <c r="J79"/>
    </row>
    <row r="80" spans="1:10" ht="24" customHeight="1" thickBot="1">
      <c r="A80"/>
      <c r="B80" s="542"/>
      <c r="C80" s="542"/>
      <c r="D80" s="543"/>
      <c r="E80"/>
      <c r="F80" s="572" t="s">
        <v>309</v>
      </c>
      <c r="G80" s="577"/>
      <c r="H80" s="571" t="s">
        <v>1280</v>
      </c>
      <c r="I80" s="201"/>
      <c r="J80"/>
    </row>
    <row r="81" spans="1:10" ht="24" customHeight="1">
      <c r="A81"/>
      <c r="B81" s="541" t="s">
        <v>1323</v>
      </c>
      <c r="C81" s="541" t="s">
        <v>884</v>
      </c>
      <c r="D81" s="541" t="s">
        <v>885</v>
      </c>
      <c r="E81" s="3" t="s">
        <v>155</v>
      </c>
      <c r="F81" s="333" t="s">
        <v>762</v>
      </c>
      <c r="G81" s="23"/>
      <c r="H81" s="616" t="s">
        <v>1281</v>
      </c>
      <c r="I81" s="47"/>
      <c r="J81"/>
    </row>
    <row r="82" spans="1:10" ht="24" customHeight="1">
      <c r="A82"/>
      <c r="B82" s="544"/>
      <c r="C82" s="544"/>
      <c r="D82" s="543"/>
      <c r="E82"/>
      <c r="F82" s="180"/>
      <c r="G82" s="23" t="s">
        <v>1308</v>
      </c>
      <c r="H82" s="617"/>
      <c r="I82" s="47"/>
      <c r="J82"/>
    </row>
    <row r="83" spans="1:10" ht="24" customHeight="1" thickBot="1">
      <c r="A83"/>
      <c r="B83" s="544"/>
      <c r="C83" s="544"/>
      <c r="D83" s="543"/>
      <c r="E83" s="21"/>
      <c r="F83" s="24" t="s">
        <v>310</v>
      </c>
      <c r="G83" s="622" t="s">
        <v>1100</v>
      </c>
      <c r="H83" s="617" t="s">
        <v>311</v>
      </c>
      <c r="I83" s="618" t="str">
        <f>H80</f>
        <v>林/李</v>
      </c>
      <c r="J83" s="24" t="s">
        <v>312</v>
      </c>
    </row>
    <row r="84" spans="1:10" ht="24" customHeight="1">
      <c r="A84"/>
      <c r="B84" s="545"/>
      <c r="C84" s="545"/>
      <c r="D84" s="543"/>
      <c r="E84" s="135"/>
      <c r="F84" s="180"/>
      <c r="G84" s="623" t="s">
        <v>1310</v>
      </c>
      <c r="H84" s="164" t="s">
        <v>808</v>
      </c>
      <c r="I84" s="614" t="s">
        <v>1311</v>
      </c>
      <c r="J84"/>
    </row>
    <row r="85" spans="1:10" ht="24" customHeight="1" thickBot="1">
      <c r="A85"/>
      <c r="B85" s="619" t="s">
        <v>1322</v>
      </c>
      <c r="C85" s="619" t="s">
        <v>897</v>
      </c>
      <c r="D85" s="619" t="s">
        <v>898</v>
      </c>
      <c r="E85" s="620" t="s">
        <v>157</v>
      </c>
      <c r="F85" s="621"/>
      <c r="G85" s="624" t="s">
        <v>1309</v>
      </c>
      <c r="H85" s="202"/>
      <c r="I85" s="47"/>
      <c r="J85"/>
    </row>
    <row r="86" spans="1:10" ht="24" customHeight="1" thickBot="1">
      <c r="A86"/>
      <c r="B86" s="546"/>
      <c r="C86" s="546"/>
      <c r="D86" s="543"/>
      <c r="E86" s="17"/>
      <c r="F86" s="202" t="s">
        <v>313</v>
      </c>
      <c r="G86" s="580"/>
      <c r="H86" s="574" t="s">
        <v>1282</v>
      </c>
      <c r="I86" s="47"/>
      <c r="J86"/>
    </row>
    <row r="87" spans="1:10" ht="24" customHeight="1" thickBot="1">
      <c r="A87"/>
      <c r="B87" s="569" t="s">
        <v>1321</v>
      </c>
      <c r="C87" s="569" t="s">
        <v>912</v>
      </c>
      <c r="D87" s="569" t="s">
        <v>913</v>
      </c>
      <c r="E87" s="578" t="s">
        <v>159</v>
      </c>
      <c r="F87" s="410" t="s">
        <v>770</v>
      </c>
      <c r="G87" s="579"/>
      <c r="H87" s="557" t="s">
        <v>1283</v>
      </c>
      <c r="I87" s="201"/>
      <c r="J87"/>
    </row>
    <row r="88" spans="1:10" ht="24" customHeight="1">
      <c r="A88"/>
      <c r="B88" s="546"/>
      <c r="C88" s="546"/>
      <c r="D88" s="543"/>
      <c r="E88" s="21"/>
      <c r="F88" s="21"/>
      <c r="G88" s="21"/>
      <c r="H88" s="181"/>
      <c r="I88" s="201"/>
      <c r="J88"/>
    </row>
    <row r="89" spans="1:10" ht="24" customHeight="1">
      <c r="A89"/>
      <c r="B89" s="544"/>
      <c r="C89" s="544"/>
      <c r="D89" s="543"/>
      <c r="E89" s="61" t="s">
        <v>298</v>
      </c>
      <c r="F89" s="48" t="s">
        <v>669</v>
      </c>
      <c r="G89" s="48" t="s">
        <v>669</v>
      </c>
      <c r="H89" s="48" t="s">
        <v>588</v>
      </c>
      <c r="I89" s="425"/>
      <c r="J89"/>
    </row>
    <row r="90" spans="1:10" ht="24" customHeight="1">
      <c r="A90"/>
      <c r="B90" s="544"/>
      <c r="C90" s="544"/>
      <c r="D90" s="543"/>
      <c r="E90"/>
      <c r="F90"/>
      <c r="G90"/>
      <c r="H90" s="425"/>
      <c r="I90" s="425"/>
      <c r="J90"/>
    </row>
    <row r="91" spans="1:10" ht="24" customHeight="1" thickBot="1">
      <c r="A91"/>
      <c r="B91" s="569" t="s">
        <v>1316</v>
      </c>
      <c r="C91" s="569" t="s">
        <v>848</v>
      </c>
      <c r="D91" s="569" t="s">
        <v>849</v>
      </c>
      <c r="E91" s="570" t="s">
        <v>314</v>
      </c>
      <c r="F91" s="575"/>
      <c r="G91" s="21"/>
      <c r="H91" s="181"/>
      <c r="I91" s="201"/>
      <c r="J91"/>
    </row>
    <row r="92" spans="1:10" ht="24" customHeight="1" thickBot="1">
      <c r="A92"/>
      <c r="B92" s="544"/>
      <c r="C92" s="544"/>
      <c r="D92" s="543"/>
      <c r="E92"/>
      <c r="F92" s="572" t="s">
        <v>315</v>
      </c>
      <c r="G92" s="577"/>
      <c r="H92" s="571" t="s">
        <v>1284</v>
      </c>
      <c r="I92" s="201"/>
      <c r="J92"/>
    </row>
    <row r="93" spans="1:10" ht="24" customHeight="1" thickBot="1">
      <c r="A93"/>
      <c r="B93" s="625" t="s">
        <v>1318</v>
      </c>
      <c r="C93" s="625" t="s">
        <v>869</v>
      </c>
      <c r="D93" s="625" t="s">
        <v>870</v>
      </c>
      <c r="E93" s="626" t="s">
        <v>162</v>
      </c>
      <c r="F93" s="627" t="s">
        <v>807</v>
      </c>
      <c r="G93" s="622"/>
      <c r="H93" s="616" t="s">
        <v>1285</v>
      </c>
      <c r="I93" s="47"/>
      <c r="J93"/>
    </row>
    <row r="94" spans="1:10" ht="24" customHeight="1">
      <c r="A94"/>
      <c r="B94" s="544"/>
      <c r="C94" s="544"/>
      <c r="D94" s="543"/>
      <c r="E94"/>
      <c r="F94" s="180"/>
      <c r="G94" s="629" t="s">
        <v>1312</v>
      </c>
      <c r="H94" s="628"/>
      <c r="I94" s="47"/>
      <c r="J94"/>
    </row>
    <row r="95" spans="1:10" ht="24" customHeight="1" thickBot="1">
      <c r="A95"/>
      <c r="B95" s="544"/>
      <c r="C95" s="544"/>
      <c r="D95" s="543"/>
      <c r="E95" s="21"/>
      <c r="F95" s="24" t="s">
        <v>316</v>
      </c>
      <c r="G95" s="624" t="s">
        <v>1088</v>
      </c>
      <c r="H95" s="628" t="s">
        <v>317</v>
      </c>
      <c r="I95" s="618" t="str">
        <f>H92</f>
        <v>黃/官</v>
      </c>
      <c r="J95" s="24" t="s">
        <v>318</v>
      </c>
    </row>
    <row r="96" spans="1:10" ht="24" customHeight="1">
      <c r="A96"/>
      <c r="B96" s="544"/>
      <c r="C96" s="544"/>
      <c r="D96" s="543"/>
      <c r="E96" s="135"/>
      <c r="F96" s="180"/>
      <c r="G96" s="613" t="s">
        <v>1314</v>
      </c>
      <c r="H96" s="164" t="s">
        <v>809</v>
      </c>
      <c r="I96" s="615" t="s">
        <v>1315</v>
      </c>
      <c r="J96"/>
    </row>
    <row r="97" spans="1:10" ht="24" customHeight="1" thickBot="1">
      <c r="A97"/>
      <c r="B97" s="569" t="s">
        <v>1317</v>
      </c>
      <c r="C97" s="569" t="s">
        <v>891</v>
      </c>
      <c r="D97" s="569" t="s">
        <v>892</v>
      </c>
      <c r="E97" s="570" t="s">
        <v>164</v>
      </c>
      <c r="F97" s="571"/>
      <c r="G97" s="23" t="s">
        <v>1313</v>
      </c>
      <c r="H97" s="202"/>
      <c r="I97" s="47"/>
      <c r="J97"/>
    </row>
    <row r="98" spans="1:10" ht="24" customHeight="1" thickBot="1">
      <c r="A98"/>
      <c r="B98" s="544"/>
      <c r="C98" s="544"/>
      <c r="D98" s="543"/>
      <c r="E98" s="17"/>
      <c r="F98" s="572" t="s">
        <v>165</v>
      </c>
      <c r="G98" s="573"/>
      <c r="H98" s="574" t="s">
        <v>1286</v>
      </c>
      <c r="I98" s="47"/>
      <c r="J98"/>
    </row>
    <row r="99" spans="1:10" ht="24" customHeight="1">
      <c r="A99"/>
      <c r="B99" s="541" t="s">
        <v>1319</v>
      </c>
      <c r="C99" s="541" t="s">
        <v>921</v>
      </c>
      <c r="D99" s="541" t="s">
        <v>922</v>
      </c>
      <c r="E99" s="4" t="s">
        <v>166</v>
      </c>
      <c r="F99" s="333" t="s">
        <v>768</v>
      </c>
      <c r="G99" s="13"/>
      <c r="H99" s="557" t="s">
        <v>1287</v>
      </c>
      <c r="I99" s="201"/>
      <c r="J99"/>
    </row>
    <row r="100" spans="1:11" ht="24" customHeight="1">
      <c r="A100"/>
      <c r="B100" s="196"/>
      <c r="C100" s="196"/>
      <c r="D100" s="20"/>
      <c r="E100"/>
      <c r="F100"/>
      <c r="G100"/>
      <c r="H100" s="425"/>
      <c r="I100" s="425"/>
      <c r="J100"/>
      <c r="K100" s="109"/>
    </row>
    <row r="101" spans="1:11" ht="24" customHeight="1">
      <c r="A101"/>
      <c r="B101"/>
      <c r="C101"/>
      <c r="D101"/>
      <c r="E101"/>
      <c r="F101" s="21"/>
      <c r="G101" s="180"/>
      <c r="H101" s="13"/>
      <c r="I101" s="4"/>
      <c r="J101" s="17"/>
      <c r="K101"/>
    </row>
    <row r="102" spans="1:11" ht="24" customHeight="1">
      <c r="A102"/>
      <c r="B102"/>
      <c r="C102"/>
      <c r="D102"/>
      <c r="E102"/>
      <c r="F102" s="21"/>
      <c r="G102" s="13"/>
      <c r="H102" s="13"/>
      <c r="I102" s="4"/>
      <c r="J102" s="17"/>
      <c r="K102"/>
    </row>
    <row r="103" spans="1:11" ht="24" customHeight="1">
      <c r="A103"/>
      <c r="B103"/>
      <c r="C103"/>
      <c r="D103"/>
      <c r="E103"/>
      <c r="F103"/>
      <c r="G103" s="425"/>
      <c r="H103" s="425"/>
      <c r="I103"/>
      <c r="J103"/>
      <c r="K103"/>
    </row>
    <row r="104" spans="1:11" ht="24" customHeight="1">
      <c r="A104"/>
      <c r="B104"/>
      <c r="C104"/>
      <c r="D104"/>
      <c r="E104"/>
      <c r="F104"/>
      <c r="G104" s="425"/>
      <c r="H104" s="425"/>
      <c r="I104"/>
      <c r="J104"/>
      <c r="K104"/>
    </row>
    <row r="105" spans="1:11" ht="24" customHeight="1">
      <c r="A105"/>
      <c r="B105"/>
      <c r="C105"/>
      <c r="D105"/>
      <c r="E105"/>
      <c r="F105"/>
      <c r="G105" s="425"/>
      <c r="H105" s="425"/>
      <c r="I105"/>
      <c r="J105"/>
      <c r="K105"/>
    </row>
    <row r="106" spans="1:11" ht="24" customHeight="1">
      <c r="A106"/>
      <c r="B106"/>
      <c r="C106"/>
      <c r="D106"/>
      <c r="E106"/>
      <c r="F106"/>
      <c r="G106" s="425"/>
      <c r="H106" s="425"/>
      <c r="I106"/>
      <c r="J106"/>
      <c r="K106"/>
    </row>
    <row r="107" spans="1:11" ht="24" customHeight="1">
      <c r="A107"/>
      <c r="B107"/>
      <c r="C107"/>
      <c r="D107"/>
      <c r="E107"/>
      <c r="F107"/>
      <c r="G107" s="425"/>
      <c r="H107" s="425"/>
      <c r="I107"/>
      <c r="J107"/>
      <c r="K107"/>
    </row>
    <row r="108" spans="6:10" ht="24" customHeight="1">
      <c r="F108" s="3"/>
      <c r="G108" s="424"/>
      <c r="H108" s="32"/>
      <c r="I108" s="1"/>
      <c r="J108" s="30"/>
    </row>
    <row r="109" spans="6:10" ht="24" customHeight="1">
      <c r="F109" s="3"/>
      <c r="G109" s="424"/>
      <c r="H109" s="32"/>
      <c r="I109" s="1"/>
      <c r="J109" s="30"/>
    </row>
    <row r="110" spans="6:10" ht="24" customHeight="1">
      <c r="F110" s="3"/>
      <c r="G110" s="424"/>
      <c r="H110" s="32"/>
      <c r="I110" s="1"/>
      <c r="J110" s="30"/>
    </row>
    <row r="111" spans="6:10" ht="24" customHeight="1">
      <c r="F111" s="3"/>
      <c r="G111" s="424"/>
      <c r="H111" s="32"/>
      <c r="I111" s="1"/>
      <c r="J111" s="30"/>
    </row>
    <row r="112" spans="6:10" ht="24" customHeight="1">
      <c r="F112" s="3"/>
      <c r="G112" s="424"/>
      <c r="H112" s="32"/>
      <c r="I112" s="1"/>
      <c r="J112" s="30"/>
    </row>
    <row r="113" spans="6:10" ht="24" customHeight="1">
      <c r="F113" s="3"/>
      <c r="G113" s="424"/>
      <c r="H113" s="32"/>
      <c r="I113" s="1"/>
      <c r="J113" s="30"/>
    </row>
    <row r="114" spans="6:10" ht="24" customHeight="1">
      <c r="F114" s="3"/>
      <c r="G114" s="424"/>
      <c r="H114" s="32"/>
      <c r="I114" s="1"/>
      <c r="J114" s="30"/>
    </row>
    <row r="115" spans="6:10" ht="24" customHeight="1">
      <c r="F115" s="3"/>
      <c r="G115" s="424"/>
      <c r="H115" s="32"/>
      <c r="I115" s="1"/>
      <c r="J115" s="30"/>
    </row>
    <row r="116" spans="6:10" ht="24" customHeight="1">
      <c r="F116" s="3"/>
      <c r="G116" s="424"/>
      <c r="H116" s="32"/>
      <c r="I116" s="1"/>
      <c r="J116" s="30"/>
    </row>
    <row r="117" spans="6:10" ht="24" customHeight="1">
      <c r="F117" s="3"/>
      <c r="G117" s="424"/>
      <c r="H117" s="32"/>
      <c r="I117" s="1"/>
      <c r="J117" s="30"/>
    </row>
    <row r="118" spans="6:10" ht="24" customHeight="1">
      <c r="F118" s="3"/>
      <c r="G118" s="424"/>
      <c r="H118" s="32"/>
      <c r="I118" s="1"/>
      <c r="J118" s="30"/>
    </row>
    <row r="119" spans="6:10" ht="24" customHeight="1">
      <c r="F119" s="3"/>
      <c r="G119" s="424"/>
      <c r="H119" s="32"/>
      <c r="I119" s="1"/>
      <c r="J119" s="30"/>
    </row>
    <row r="120" spans="6:10" ht="24" customHeight="1">
      <c r="F120" s="3"/>
      <c r="G120" s="424"/>
      <c r="H120" s="32"/>
      <c r="I120" s="1"/>
      <c r="J120" s="30"/>
    </row>
    <row r="121" spans="6:10" ht="24" customHeight="1">
      <c r="F121" s="3"/>
      <c r="G121" s="424"/>
      <c r="H121" s="32"/>
      <c r="I121" s="1"/>
      <c r="J121" s="30"/>
    </row>
    <row r="122" spans="6:10" ht="24" customHeight="1">
      <c r="F122" s="3"/>
      <c r="G122" s="424"/>
      <c r="H122" s="32"/>
      <c r="I122" s="1"/>
      <c r="J122" s="30"/>
    </row>
    <row r="123" spans="6:10" ht="24" customHeight="1">
      <c r="F123" s="3"/>
      <c r="G123" s="424"/>
      <c r="H123" s="32"/>
      <c r="I123" s="1"/>
      <c r="J123" s="30"/>
    </row>
    <row r="124" spans="6:10" ht="24" customHeight="1">
      <c r="F124" s="3"/>
      <c r="G124" s="424"/>
      <c r="H124" s="32"/>
      <c r="I124" s="1"/>
      <c r="J124" s="30"/>
    </row>
    <row r="125" spans="6:10" ht="24" customHeight="1">
      <c r="F125" s="3"/>
      <c r="G125" s="424"/>
      <c r="H125" s="32"/>
      <c r="I125" s="1"/>
      <c r="J125" s="30"/>
    </row>
    <row r="126" spans="6:10" ht="24" customHeight="1">
      <c r="F126" s="3"/>
      <c r="G126" s="424"/>
      <c r="H126" s="32"/>
      <c r="I126" s="1"/>
      <c r="J126" s="30"/>
    </row>
    <row r="127" spans="6:10" ht="24" customHeight="1">
      <c r="F127" s="3"/>
      <c r="G127" s="424"/>
      <c r="H127" s="32"/>
      <c r="I127" s="1"/>
      <c r="J127" s="30"/>
    </row>
    <row r="128" spans="6:10" ht="24" customHeight="1">
      <c r="F128" s="3"/>
      <c r="G128" s="424"/>
      <c r="H128" s="32"/>
      <c r="I128" s="1"/>
      <c r="J128" s="30"/>
    </row>
    <row r="129" spans="6:10" ht="24" customHeight="1">
      <c r="F129" s="3"/>
      <c r="G129" s="424"/>
      <c r="H129" s="32"/>
      <c r="I129" s="1"/>
      <c r="J129" s="30"/>
    </row>
    <row r="130" spans="6:10" ht="24" customHeight="1">
      <c r="F130" s="3"/>
      <c r="G130" s="424"/>
      <c r="H130" s="32"/>
      <c r="I130" s="1"/>
      <c r="J130" s="30"/>
    </row>
    <row r="131" spans="6:10" ht="24" customHeight="1">
      <c r="F131" s="3"/>
      <c r="G131" s="424"/>
      <c r="H131" s="32"/>
      <c r="I131" s="1"/>
      <c r="J131" s="30"/>
    </row>
    <row r="132" spans="6:10" ht="24" customHeight="1">
      <c r="F132" s="3"/>
      <c r="G132" s="424"/>
      <c r="H132" s="32"/>
      <c r="I132" s="1"/>
      <c r="J132" s="30"/>
    </row>
    <row r="133" spans="6:10" ht="24" customHeight="1">
      <c r="F133" s="3"/>
      <c r="G133" s="424"/>
      <c r="H133" s="32"/>
      <c r="I133" s="1"/>
      <c r="J133" s="30"/>
    </row>
    <row r="134" spans="6:10" ht="24" customHeight="1">
      <c r="F134" s="3"/>
      <c r="G134" s="424"/>
      <c r="H134" s="32"/>
      <c r="I134" s="1"/>
      <c r="J134" s="30"/>
    </row>
    <row r="135" spans="6:10" ht="24" customHeight="1">
      <c r="F135" s="3"/>
      <c r="G135" s="424"/>
      <c r="H135" s="32"/>
      <c r="I135" s="1"/>
      <c r="J135" s="30"/>
    </row>
    <row r="136" spans="6:10" ht="24" customHeight="1">
      <c r="F136" s="3"/>
      <c r="G136" s="424"/>
      <c r="H136" s="32"/>
      <c r="I136" s="1"/>
      <c r="J136" s="30"/>
    </row>
    <row r="137" spans="6:10" ht="24" customHeight="1">
      <c r="F137" s="3"/>
      <c r="G137" s="424"/>
      <c r="H137" s="32"/>
      <c r="I137" s="1"/>
      <c r="J137" s="30"/>
    </row>
    <row r="138" spans="6:10" ht="24" customHeight="1">
      <c r="F138" s="3"/>
      <c r="G138" s="424"/>
      <c r="H138" s="32"/>
      <c r="I138" s="1"/>
      <c r="J138" s="30"/>
    </row>
    <row r="139" spans="6:10" ht="24" customHeight="1">
      <c r="F139" s="3"/>
      <c r="G139" s="424"/>
      <c r="H139" s="32"/>
      <c r="I139" s="1"/>
      <c r="J139" s="30"/>
    </row>
    <row r="140" spans="6:10" ht="12" customHeight="1">
      <c r="F140" s="3"/>
      <c r="G140" s="424"/>
      <c r="H140" s="32"/>
      <c r="I140" s="1"/>
      <c r="J140" s="30"/>
    </row>
    <row r="141" spans="6:10" ht="12" customHeight="1">
      <c r="F141" s="3"/>
      <c r="G141" s="424"/>
      <c r="H141" s="32"/>
      <c r="I141" s="1"/>
      <c r="J141" s="30"/>
    </row>
    <row r="142" spans="6:10" ht="12" customHeight="1">
      <c r="F142" s="3"/>
      <c r="G142" s="424"/>
      <c r="H142" s="32"/>
      <c r="I142" s="1"/>
      <c r="J142" s="30"/>
    </row>
    <row r="143" spans="6:10" ht="12" customHeight="1">
      <c r="F143" s="3"/>
      <c r="G143" s="424"/>
      <c r="H143" s="32"/>
      <c r="I143" s="1"/>
      <c r="J143" s="30"/>
    </row>
    <row r="144" spans="6:10" ht="12" customHeight="1">
      <c r="F144" s="3"/>
      <c r="G144" s="424"/>
      <c r="H144" s="32"/>
      <c r="I144" s="1"/>
      <c r="J144" s="30"/>
    </row>
    <row r="145" spans="6:10" ht="12" customHeight="1">
      <c r="F145" s="3"/>
      <c r="G145" s="424"/>
      <c r="H145" s="32"/>
      <c r="I145" s="1"/>
      <c r="J145" s="30"/>
    </row>
    <row r="146" spans="6:10" ht="12" customHeight="1">
      <c r="F146" s="3"/>
      <c r="G146" s="424"/>
      <c r="H146" s="32"/>
      <c r="I146" s="1"/>
      <c r="J146" s="30"/>
    </row>
    <row r="147" spans="6:10" ht="12" customHeight="1">
      <c r="F147" s="3"/>
      <c r="G147" s="424"/>
      <c r="H147" s="32"/>
      <c r="I147" s="1"/>
      <c r="J147" s="30"/>
    </row>
    <row r="148" spans="6:10" ht="12" customHeight="1">
      <c r="F148" s="3"/>
      <c r="G148" s="424"/>
      <c r="H148" s="32"/>
      <c r="I148" s="1"/>
      <c r="J148" s="30"/>
    </row>
    <row r="149" spans="6:10" ht="12" customHeight="1">
      <c r="F149" s="3"/>
      <c r="G149" s="424"/>
      <c r="H149" s="32"/>
      <c r="I149" s="1"/>
      <c r="J149" s="30"/>
    </row>
    <row r="150" spans="6:10" ht="12" customHeight="1">
      <c r="F150" s="3"/>
      <c r="G150" s="424"/>
      <c r="H150" s="32"/>
      <c r="I150" s="1"/>
      <c r="J150" s="30"/>
    </row>
    <row r="151" spans="6:10" ht="12" customHeight="1">
      <c r="F151" s="3"/>
      <c r="G151" s="424"/>
      <c r="H151" s="32"/>
      <c r="I151" s="1"/>
      <c r="J151" s="30"/>
    </row>
    <row r="152" spans="6:10" ht="12" customHeight="1">
      <c r="F152" s="3"/>
      <c r="G152" s="424"/>
      <c r="H152" s="32"/>
      <c r="I152" s="1"/>
      <c r="J152" s="30"/>
    </row>
    <row r="153" spans="6:10" ht="12" customHeight="1">
      <c r="F153" s="3"/>
      <c r="G153" s="424"/>
      <c r="H153" s="32"/>
      <c r="I153" s="1"/>
      <c r="J153" s="30"/>
    </row>
    <row r="154" spans="6:10" ht="12" customHeight="1">
      <c r="F154" s="3"/>
      <c r="G154" s="424"/>
      <c r="H154" s="32"/>
      <c r="I154" s="1"/>
      <c r="J154" s="30"/>
    </row>
    <row r="155" spans="6:10" ht="12" customHeight="1">
      <c r="F155" s="3"/>
      <c r="G155" s="424"/>
      <c r="H155" s="32"/>
      <c r="I155" s="1"/>
      <c r="J155" s="30"/>
    </row>
    <row r="156" spans="6:10" ht="12" customHeight="1">
      <c r="F156" s="3"/>
      <c r="G156" s="424"/>
      <c r="H156" s="32"/>
      <c r="I156" s="1"/>
      <c r="J156" s="30"/>
    </row>
    <row r="157" spans="6:10" ht="12" customHeight="1">
      <c r="F157" s="3"/>
      <c r="G157" s="424"/>
      <c r="H157" s="32"/>
      <c r="I157" s="1"/>
      <c r="J157" s="30"/>
    </row>
    <row r="158" spans="6:10" ht="12" customHeight="1">
      <c r="F158" s="3"/>
      <c r="G158" s="424"/>
      <c r="H158" s="32"/>
      <c r="I158" s="1"/>
      <c r="J158" s="30"/>
    </row>
    <row r="159" spans="6:10" ht="12" customHeight="1">
      <c r="F159" s="3"/>
      <c r="G159" s="424"/>
      <c r="H159" s="32"/>
      <c r="I159" s="1"/>
      <c r="J159" s="30"/>
    </row>
    <row r="160" spans="6:10" ht="12" customHeight="1">
      <c r="F160" s="3"/>
      <c r="G160" s="424"/>
      <c r="H160" s="32"/>
      <c r="I160" s="1"/>
      <c r="J160" s="30"/>
    </row>
    <row r="161" spans="6:10" ht="12" customHeight="1">
      <c r="F161" s="3"/>
      <c r="G161" s="424"/>
      <c r="H161" s="32"/>
      <c r="I161" s="1"/>
      <c r="J161" s="30"/>
    </row>
  </sheetData>
  <sheetProtection/>
  <mergeCells count="2">
    <mergeCell ref="B3:C3"/>
    <mergeCell ref="B75:C75"/>
  </mergeCells>
  <printOptions horizontalCentered="1"/>
  <pageMargins left="0.1968503937007874" right="0.11811023622047245" top="0.3937007874015748" bottom="0.1968503937007874" header="0.5118110236220472" footer="0.5118110236220472"/>
  <pageSetup horizontalDpi="300" verticalDpi="300" orientation="portrait" paperSize="9" scale="88" r:id="rId1"/>
  <rowBreaks count="1" manualBreakCount="1">
    <brk id="7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8"/>
  <sheetViews>
    <sheetView tabSelected="1" view="pageBreakPreview" zoomScaleSheetLayoutView="100" zoomScalePageLayoutView="0" workbookViewId="0" topLeftCell="A1">
      <selection activeCell="I35" sqref="I35"/>
    </sheetView>
  </sheetViews>
  <sheetFormatPr defaultColWidth="12.625" defaultRowHeight="24.75" customHeight="1"/>
  <cols>
    <col min="1" max="1" width="12.00390625" style="38" customWidth="1"/>
    <col min="2" max="9" width="9.625" style="38" customWidth="1"/>
    <col min="10" max="10" width="11.25390625" style="38" customWidth="1"/>
    <col min="11" max="16384" width="12.625" style="38" customWidth="1"/>
  </cols>
  <sheetData>
    <row r="1" spans="1:9" ht="24.75" customHeight="1">
      <c r="A1" s="849" t="s">
        <v>227</v>
      </c>
      <c r="B1" s="849"/>
      <c r="C1" s="849"/>
      <c r="D1" s="849"/>
      <c r="E1" s="849"/>
      <c r="F1" s="849"/>
      <c r="G1" s="849"/>
      <c r="H1" s="849"/>
      <c r="I1" s="849"/>
    </row>
    <row r="2" spans="1:9" ht="24.75" customHeight="1">
      <c r="A2" s="849" t="s">
        <v>1412</v>
      </c>
      <c r="B2" s="849"/>
      <c r="C2" s="849"/>
      <c r="D2" s="849"/>
      <c r="E2" s="849"/>
      <c r="F2" s="849"/>
      <c r="G2" s="849"/>
      <c r="H2" s="849"/>
      <c r="I2" s="849"/>
    </row>
    <row r="3" spans="1:9" ht="24.75" customHeight="1">
      <c r="A3" s="680"/>
      <c r="B3" s="680"/>
      <c r="C3" s="680"/>
      <c r="D3" s="680"/>
      <c r="E3" s="680"/>
      <c r="F3" s="680"/>
      <c r="G3" s="680"/>
      <c r="H3" s="680"/>
      <c r="I3" s="680"/>
    </row>
    <row r="4" spans="1:9" ht="24.75" customHeight="1">
      <c r="A4" s="847" t="s">
        <v>170</v>
      </c>
      <c r="B4" s="847"/>
      <c r="C4" s="847"/>
      <c r="D4" s="847"/>
      <c r="E4" s="847"/>
      <c r="F4" s="847"/>
      <c r="G4" s="847"/>
      <c r="H4" s="847"/>
      <c r="I4" s="847"/>
    </row>
    <row r="5" spans="1:9" ht="24.75" customHeight="1">
      <c r="A5" s="847" t="s">
        <v>1413</v>
      </c>
      <c r="B5" s="847"/>
      <c r="C5" s="847"/>
      <c r="D5" s="847"/>
      <c r="E5" s="847"/>
      <c r="F5" s="847"/>
      <c r="G5" s="847"/>
      <c r="H5" s="847"/>
      <c r="I5" s="847"/>
    </row>
    <row r="6" spans="1:10" ht="24.75" customHeight="1">
      <c r="A6" s="40" t="s">
        <v>1414</v>
      </c>
      <c r="C6" s="39"/>
      <c r="D6" s="39"/>
      <c r="E6" s="39"/>
      <c r="F6" s="389"/>
      <c r="G6" s="389"/>
      <c r="H6" s="389"/>
      <c r="I6" s="389"/>
      <c r="J6"/>
    </row>
    <row r="7" ht="24.75" customHeight="1" thickBot="1">
      <c r="J7"/>
    </row>
    <row r="8" spans="1:10" ht="24.75" customHeight="1">
      <c r="A8" s="850" t="s">
        <v>57</v>
      </c>
      <c r="B8" s="852" t="s">
        <v>3</v>
      </c>
      <c r="C8" s="854" t="s">
        <v>4</v>
      </c>
      <c r="D8" s="854" t="s">
        <v>5</v>
      </c>
      <c r="E8" s="854" t="s">
        <v>6</v>
      </c>
      <c r="F8" s="854" t="s">
        <v>7</v>
      </c>
      <c r="G8" s="856" t="s">
        <v>8</v>
      </c>
      <c r="H8" s="854" t="s">
        <v>1415</v>
      </c>
      <c r="I8" s="858" t="s">
        <v>58</v>
      </c>
      <c r="J8" s="860" t="s">
        <v>38</v>
      </c>
    </row>
    <row r="9" spans="1:10" ht="24.75" customHeight="1" thickBot="1">
      <c r="A9" s="851"/>
      <c r="B9" s="853"/>
      <c r="C9" s="855"/>
      <c r="D9" s="855"/>
      <c r="E9" s="855"/>
      <c r="F9" s="855"/>
      <c r="G9" s="857"/>
      <c r="H9" s="855"/>
      <c r="I9" s="859"/>
      <c r="J9" s="861"/>
    </row>
    <row r="10" spans="1:12" ht="24.75" customHeight="1">
      <c r="A10" s="850" t="s">
        <v>1416</v>
      </c>
      <c r="B10" s="863" t="s">
        <v>1417</v>
      </c>
      <c r="C10" s="866" t="s">
        <v>1418</v>
      </c>
      <c r="D10" s="866" t="s">
        <v>1419</v>
      </c>
      <c r="E10" s="866" t="s">
        <v>1420</v>
      </c>
      <c r="F10" s="866" t="s">
        <v>1421</v>
      </c>
      <c r="G10" s="866" t="s">
        <v>1422</v>
      </c>
      <c r="H10" s="866" t="s">
        <v>1423</v>
      </c>
      <c r="I10" s="872" t="s">
        <v>1424</v>
      </c>
      <c r="J10" s="875" t="s">
        <v>1425</v>
      </c>
      <c r="K10" s="869"/>
      <c r="L10" s="41"/>
    </row>
    <row r="11" spans="1:12" ht="24.75" customHeight="1">
      <c r="A11" s="862"/>
      <c r="B11" s="864"/>
      <c r="C11" s="867"/>
      <c r="D11" s="867"/>
      <c r="E11" s="867"/>
      <c r="F11" s="867"/>
      <c r="G11" s="867"/>
      <c r="H11" s="867"/>
      <c r="I11" s="873"/>
      <c r="J11" s="876"/>
      <c r="K11" s="869"/>
      <c r="L11" s="41"/>
    </row>
    <row r="12" spans="1:12" ht="24.75" customHeight="1" thickBot="1">
      <c r="A12" s="851"/>
      <c r="B12" s="865"/>
      <c r="C12" s="868"/>
      <c r="D12" s="868"/>
      <c r="E12" s="868"/>
      <c r="F12" s="868"/>
      <c r="G12" s="868"/>
      <c r="H12" s="868"/>
      <c r="I12" s="874"/>
      <c r="J12" s="876"/>
      <c r="K12" s="869"/>
      <c r="L12" s="41"/>
    </row>
    <row r="13" spans="1:12" ht="24.75" customHeight="1">
      <c r="A13" s="850" t="s">
        <v>1426</v>
      </c>
      <c r="B13" s="863" t="s">
        <v>1427</v>
      </c>
      <c r="C13" s="866" t="s">
        <v>1421</v>
      </c>
      <c r="D13" s="866" t="s">
        <v>1422</v>
      </c>
      <c r="E13" s="866" t="s">
        <v>1428</v>
      </c>
      <c r="F13" s="866" t="s">
        <v>1429</v>
      </c>
      <c r="G13" s="877"/>
      <c r="H13" s="877"/>
      <c r="I13" s="880"/>
      <c r="J13" s="875" t="s">
        <v>1430</v>
      </c>
      <c r="K13" s="41"/>
      <c r="L13" s="41"/>
    </row>
    <row r="14" spans="1:12" ht="24.75" customHeight="1">
      <c r="A14" s="862"/>
      <c r="B14" s="864"/>
      <c r="C14" s="867"/>
      <c r="D14" s="867"/>
      <c r="E14" s="867"/>
      <c r="F14" s="867"/>
      <c r="G14" s="878"/>
      <c r="H14" s="878"/>
      <c r="I14" s="881"/>
      <c r="J14" s="876"/>
      <c r="K14" s="41"/>
      <c r="L14" s="41"/>
    </row>
    <row r="15" spans="1:12" ht="24.75" customHeight="1" thickBot="1">
      <c r="A15" s="851"/>
      <c r="B15" s="865"/>
      <c r="C15" s="868"/>
      <c r="D15" s="868"/>
      <c r="E15" s="868"/>
      <c r="F15" s="868"/>
      <c r="G15" s="879"/>
      <c r="H15" s="879"/>
      <c r="I15" s="882"/>
      <c r="J15" s="883"/>
      <c r="K15" s="41"/>
      <c r="L15" s="41"/>
    </row>
    <row r="16" spans="1:10" ht="24.75" customHeight="1">
      <c r="A16" s="679"/>
      <c r="B16" s="679"/>
      <c r="C16" s="679"/>
      <c r="D16" s="679"/>
      <c r="E16" s="679"/>
      <c r="F16" s="679"/>
      <c r="G16" s="679"/>
      <c r="H16" s="679"/>
      <c r="I16" s="679"/>
      <c r="J16" s="679"/>
    </row>
    <row r="17" spans="1:10" ht="24.75" customHeight="1">
      <c r="A17" s="40" t="s">
        <v>1431</v>
      </c>
      <c r="C17" s="679"/>
      <c r="D17" s="679"/>
      <c r="E17" s="679"/>
      <c r="F17" s="679"/>
      <c r="G17" s="679"/>
      <c r="H17" s="679"/>
      <c r="I17" s="679"/>
      <c r="J17" s="679"/>
    </row>
    <row r="18" spans="1:10" ht="24.75" customHeight="1" thickBot="1">
      <c r="A18" s="40"/>
      <c r="C18" s="679"/>
      <c r="D18" s="679"/>
      <c r="E18" s="679"/>
      <c r="F18" s="679"/>
      <c r="G18" s="679"/>
      <c r="H18" s="679"/>
      <c r="I18" s="679"/>
      <c r="J18" s="679"/>
    </row>
    <row r="19" spans="1:10" ht="24.75" customHeight="1" thickBot="1">
      <c r="A19" s="37" t="s">
        <v>2</v>
      </c>
      <c r="B19" s="42" t="s">
        <v>3</v>
      </c>
      <c r="C19" s="43" t="s">
        <v>4</v>
      </c>
      <c r="D19" s="43" t="s">
        <v>5</v>
      </c>
      <c r="E19" s="43" t="s">
        <v>6</v>
      </c>
      <c r="F19" s="43" t="s">
        <v>7</v>
      </c>
      <c r="G19" s="44" t="s">
        <v>8</v>
      </c>
      <c r="H19" s="43" t="s">
        <v>1432</v>
      </c>
      <c r="I19" s="44" t="s">
        <v>1433</v>
      </c>
      <c r="J19" s="64" t="s">
        <v>1434</v>
      </c>
    </row>
    <row r="20" spans="1:10" ht="24.75" customHeight="1">
      <c r="A20" s="850" t="s">
        <v>1435</v>
      </c>
      <c r="B20" s="758" t="s">
        <v>1050</v>
      </c>
      <c r="C20" s="759" t="s">
        <v>1016</v>
      </c>
      <c r="D20" s="759" t="s">
        <v>988</v>
      </c>
      <c r="E20" s="759" t="s">
        <v>1079</v>
      </c>
      <c r="F20" s="759" t="s">
        <v>868</v>
      </c>
      <c r="G20" s="759" t="s">
        <v>1066</v>
      </c>
      <c r="H20" s="759" t="s">
        <v>843</v>
      </c>
      <c r="I20" s="760" t="s">
        <v>1050</v>
      </c>
      <c r="J20" s="870" t="s">
        <v>1436</v>
      </c>
    </row>
    <row r="21" spans="1:10" ht="24.75" customHeight="1">
      <c r="A21" s="862"/>
      <c r="B21" s="684" t="s">
        <v>1051</v>
      </c>
      <c r="C21" s="685" t="s">
        <v>1071</v>
      </c>
      <c r="D21" s="685" t="s">
        <v>1059</v>
      </c>
      <c r="E21" s="686" t="s">
        <v>1080</v>
      </c>
      <c r="F21" s="686" t="s">
        <v>869</v>
      </c>
      <c r="G21" s="685" t="s">
        <v>1009</v>
      </c>
      <c r="H21" s="686" t="s">
        <v>845</v>
      </c>
      <c r="I21" s="687" t="s">
        <v>1057</v>
      </c>
      <c r="J21" s="871"/>
    </row>
    <row r="22" spans="1:10" ht="24.75" customHeight="1">
      <c r="A22" s="862" t="s">
        <v>1437</v>
      </c>
      <c r="B22" s="688" t="s">
        <v>1044</v>
      </c>
      <c r="C22" s="689" t="s">
        <v>877</v>
      </c>
      <c r="D22" s="690" t="s">
        <v>862</v>
      </c>
      <c r="E22" s="690" t="s">
        <v>955</v>
      </c>
      <c r="F22" s="689" t="s">
        <v>847</v>
      </c>
      <c r="G22" s="689" t="s">
        <v>917</v>
      </c>
      <c r="H22" s="689" t="s">
        <v>931</v>
      </c>
      <c r="I22" s="691" t="s">
        <v>914</v>
      </c>
      <c r="J22" s="884" t="s">
        <v>1438</v>
      </c>
    </row>
    <row r="23" spans="1:10" ht="24.75" customHeight="1">
      <c r="A23" s="862"/>
      <c r="B23" s="692" t="s">
        <v>1045</v>
      </c>
      <c r="C23" s="686" t="s">
        <v>923</v>
      </c>
      <c r="D23" s="686" t="s">
        <v>930</v>
      </c>
      <c r="E23" s="685" t="s">
        <v>1035</v>
      </c>
      <c r="F23" s="686" t="s">
        <v>1049</v>
      </c>
      <c r="G23" s="686" t="s">
        <v>919</v>
      </c>
      <c r="H23" s="686" t="s">
        <v>932</v>
      </c>
      <c r="I23" s="687" t="s">
        <v>916</v>
      </c>
      <c r="J23" s="871"/>
    </row>
    <row r="24" spans="1:10" ht="24.75" customHeight="1">
      <c r="A24" s="862" t="s">
        <v>1439</v>
      </c>
      <c r="B24" s="698" t="s">
        <v>1440</v>
      </c>
      <c r="C24" s="664" t="s">
        <v>1440</v>
      </c>
      <c r="D24" s="761" t="s">
        <v>1441</v>
      </c>
      <c r="E24" s="664" t="s">
        <v>1442</v>
      </c>
      <c r="F24" s="664" t="s">
        <v>1443</v>
      </c>
      <c r="G24" s="664" t="s">
        <v>1444</v>
      </c>
      <c r="H24" s="664" t="s">
        <v>1445</v>
      </c>
      <c r="I24" s="665" t="s">
        <v>1446</v>
      </c>
      <c r="J24" s="885" t="s">
        <v>1447</v>
      </c>
    </row>
    <row r="25" spans="1:10" ht="24.75" customHeight="1">
      <c r="A25" s="862"/>
      <c r="B25" s="699" t="s">
        <v>959</v>
      </c>
      <c r="C25" s="669" t="s">
        <v>1031</v>
      </c>
      <c r="D25" s="669" t="s">
        <v>997</v>
      </c>
      <c r="E25" s="669" t="s">
        <v>978</v>
      </c>
      <c r="F25" s="669" t="s">
        <v>891</v>
      </c>
      <c r="G25" s="669" t="s">
        <v>1022</v>
      </c>
      <c r="H25" s="669" t="s">
        <v>1017</v>
      </c>
      <c r="I25" s="670" t="s">
        <v>863</v>
      </c>
      <c r="J25" s="886"/>
    </row>
    <row r="26" spans="1:10" ht="24.75" customHeight="1">
      <c r="A26" s="862"/>
      <c r="B26" s="694" t="s">
        <v>960</v>
      </c>
      <c r="C26" s="695" t="s">
        <v>1032</v>
      </c>
      <c r="D26" s="695" t="s">
        <v>881</v>
      </c>
      <c r="E26" s="695" t="s">
        <v>979</v>
      </c>
      <c r="F26" s="695" t="s">
        <v>860</v>
      </c>
      <c r="G26" s="696" t="s">
        <v>866</v>
      </c>
      <c r="H26" s="695" t="s">
        <v>1018</v>
      </c>
      <c r="I26" s="697" t="s">
        <v>987</v>
      </c>
      <c r="J26" s="887"/>
    </row>
    <row r="27" spans="1:10" ht="24.75" customHeight="1">
      <c r="A27" s="862" t="s">
        <v>1448</v>
      </c>
      <c r="B27" s="698" t="s">
        <v>1449</v>
      </c>
      <c r="C27" s="664" t="s">
        <v>1450</v>
      </c>
      <c r="D27" s="664" t="s">
        <v>1441</v>
      </c>
      <c r="E27" s="664" t="s">
        <v>1451</v>
      </c>
      <c r="F27" s="664" t="s">
        <v>1452</v>
      </c>
      <c r="G27" s="664" t="s">
        <v>1453</v>
      </c>
      <c r="H27" s="664" t="s">
        <v>1442</v>
      </c>
      <c r="I27" s="665" t="s">
        <v>1446</v>
      </c>
      <c r="J27" s="885" t="s">
        <v>1447</v>
      </c>
    </row>
    <row r="28" spans="1:10" ht="24.75" customHeight="1">
      <c r="A28" s="862"/>
      <c r="B28" s="699" t="s">
        <v>910</v>
      </c>
      <c r="C28" s="669" t="s">
        <v>949</v>
      </c>
      <c r="D28" s="669" t="s">
        <v>882</v>
      </c>
      <c r="E28" s="669" t="s">
        <v>906</v>
      </c>
      <c r="F28" s="669" t="s">
        <v>926</v>
      </c>
      <c r="G28" s="669" t="s">
        <v>956</v>
      </c>
      <c r="H28" s="669" t="s">
        <v>898</v>
      </c>
      <c r="I28" s="693" t="s">
        <v>930</v>
      </c>
      <c r="J28" s="886"/>
    </row>
    <row r="29" spans="1:10" ht="24.75" customHeight="1">
      <c r="A29" s="862"/>
      <c r="B29" s="700" t="s">
        <v>876</v>
      </c>
      <c r="C29" s="696" t="s">
        <v>950</v>
      </c>
      <c r="D29" s="696" t="s">
        <v>944</v>
      </c>
      <c r="E29" s="695" t="s">
        <v>855</v>
      </c>
      <c r="F29" s="696" t="s">
        <v>927</v>
      </c>
      <c r="G29" s="696" t="s">
        <v>957</v>
      </c>
      <c r="H29" s="695" t="s">
        <v>888</v>
      </c>
      <c r="I29" s="697" t="s">
        <v>890</v>
      </c>
      <c r="J29" s="887"/>
    </row>
    <row r="30" spans="1:10" ht="24.75" customHeight="1">
      <c r="A30" s="862" t="s">
        <v>1454</v>
      </c>
      <c r="B30" s="661" t="s">
        <v>1455</v>
      </c>
      <c r="C30" s="662" t="s">
        <v>1456</v>
      </c>
      <c r="D30" s="663" t="s">
        <v>1457</v>
      </c>
      <c r="E30" s="663" t="s">
        <v>1458</v>
      </c>
      <c r="F30" s="663" t="s">
        <v>1456</v>
      </c>
      <c r="G30" s="664" t="s">
        <v>1459</v>
      </c>
      <c r="H30" s="664" t="s">
        <v>1460</v>
      </c>
      <c r="I30" s="665" t="s">
        <v>1461</v>
      </c>
      <c r="J30" s="885" t="s">
        <v>1462</v>
      </c>
    </row>
    <row r="31" spans="1:10" ht="24.75" customHeight="1">
      <c r="A31" s="862"/>
      <c r="B31" s="666" t="s">
        <v>848</v>
      </c>
      <c r="C31" s="667" t="s">
        <v>891</v>
      </c>
      <c r="D31" s="668" t="s">
        <v>869</v>
      </c>
      <c r="E31" s="668" t="s">
        <v>921</v>
      </c>
      <c r="F31" s="668" t="s">
        <v>860</v>
      </c>
      <c r="G31" s="669" t="s">
        <v>912</v>
      </c>
      <c r="H31" s="669" t="s">
        <v>897</v>
      </c>
      <c r="I31" s="670" t="s">
        <v>884</v>
      </c>
      <c r="J31" s="886"/>
    </row>
    <row r="32" spans="1:10" ht="24.75" customHeight="1" thickBot="1">
      <c r="A32" s="851"/>
      <c r="B32" s="671" t="s">
        <v>849</v>
      </c>
      <c r="C32" s="672" t="s">
        <v>892</v>
      </c>
      <c r="D32" s="673" t="s">
        <v>870</v>
      </c>
      <c r="E32" s="674" t="s">
        <v>922</v>
      </c>
      <c r="F32" s="675" t="s">
        <v>861</v>
      </c>
      <c r="G32" s="675" t="s">
        <v>913</v>
      </c>
      <c r="H32" s="676" t="s">
        <v>898</v>
      </c>
      <c r="I32" s="677" t="s">
        <v>885</v>
      </c>
      <c r="J32" s="861"/>
    </row>
    <row r="33" spans="1:10" ht="24.75" customHeight="1">
      <c r="A33" s="679"/>
      <c r="B33" s="235"/>
      <c r="C33" s="236"/>
      <c r="D33" s="237"/>
      <c r="E33" s="238"/>
      <c r="F33" s="235"/>
      <c r="G33" s="235"/>
      <c r="H33" s="236"/>
      <c r="I33" s="235"/>
      <c r="J33" s="236"/>
    </row>
    <row r="34" spans="1:6" ht="24.75" customHeight="1">
      <c r="A34" s="40" t="s">
        <v>1431</v>
      </c>
      <c r="B34" s="894"/>
      <c r="C34" s="894"/>
      <c r="D34" s="894"/>
      <c r="E34" s="894"/>
      <c r="F34" s="894"/>
    </row>
    <row r="35" spans="2:7" ht="24.75" customHeight="1" thickBot="1">
      <c r="B35" s="45"/>
      <c r="C35" s="45"/>
      <c r="D35" s="45"/>
      <c r="E35" s="45"/>
      <c r="F35" s="45"/>
      <c r="G35" s="45"/>
    </row>
    <row r="36" spans="1:10" ht="24.75" customHeight="1" thickBot="1">
      <c r="A36" s="678" t="s">
        <v>2</v>
      </c>
      <c r="B36" s="895" t="s">
        <v>1463</v>
      </c>
      <c r="C36" s="896"/>
      <c r="D36" s="896"/>
      <c r="E36" s="896"/>
      <c r="F36" s="896"/>
      <c r="G36" s="896"/>
      <c r="H36" s="896"/>
      <c r="I36" s="897"/>
      <c r="J36" s="239" t="s">
        <v>38</v>
      </c>
    </row>
    <row r="37" spans="1:10" ht="24.75" customHeight="1">
      <c r="A37" s="898" t="s">
        <v>1435</v>
      </c>
      <c r="B37" s="762" t="s">
        <v>1028</v>
      </c>
      <c r="C37" s="888"/>
      <c r="D37" s="888"/>
      <c r="E37" s="888"/>
      <c r="F37" s="888"/>
      <c r="G37" s="888"/>
      <c r="H37" s="888"/>
      <c r="I37" s="890"/>
      <c r="J37" s="892" t="s">
        <v>1436</v>
      </c>
    </row>
    <row r="38" spans="1:10" ht="24.75" customHeight="1" thickBot="1">
      <c r="A38" s="899"/>
      <c r="B38" s="763" t="s">
        <v>1056</v>
      </c>
      <c r="C38" s="889"/>
      <c r="D38" s="889"/>
      <c r="E38" s="889"/>
      <c r="F38" s="889"/>
      <c r="G38" s="889"/>
      <c r="H38" s="889"/>
      <c r="I38" s="891"/>
      <c r="J38" s="893"/>
    </row>
  </sheetData>
  <sheetProtection/>
  <mergeCells count="56">
    <mergeCell ref="H37:H38"/>
    <mergeCell ref="I37:I38"/>
    <mergeCell ref="J37:J38"/>
    <mergeCell ref="A30:A32"/>
    <mergeCell ref="J30:J32"/>
    <mergeCell ref="B34:F34"/>
    <mergeCell ref="B36:I36"/>
    <mergeCell ref="A37:A38"/>
    <mergeCell ref="C37:C38"/>
    <mergeCell ref="D37:D38"/>
    <mergeCell ref="E37:E38"/>
    <mergeCell ref="F37:F38"/>
    <mergeCell ref="G37:G38"/>
    <mergeCell ref="A22:A23"/>
    <mergeCell ref="J22:J23"/>
    <mergeCell ref="A24:A26"/>
    <mergeCell ref="J24:J26"/>
    <mergeCell ref="A27:A29"/>
    <mergeCell ref="J27:J29"/>
    <mergeCell ref="A20:A21"/>
    <mergeCell ref="J20:J21"/>
    <mergeCell ref="G10:G12"/>
    <mergeCell ref="H10:H12"/>
    <mergeCell ref="I10:I12"/>
    <mergeCell ref="J10:J12"/>
    <mergeCell ref="F13:F15"/>
    <mergeCell ref="G13:G15"/>
    <mergeCell ref="H13:H15"/>
    <mergeCell ref="I13:I15"/>
    <mergeCell ref="J13:J15"/>
    <mergeCell ref="K10:K12"/>
    <mergeCell ref="A13:A15"/>
    <mergeCell ref="B13:B15"/>
    <mergeCell ref="C13:C15"/>
    <mergeCell ref="D13:D15"/>
    <mergeCell ref="E13:E15"/>
    <mergeCell ref="J8:J9"/>
    <mergeCell ref="A10:A12"/>
    <mergeCell ref="B10:B12"/>
    <mergeCell ref="C10:C12"/>
    <mergeCell ref="D10:D12"/>
    <mergeCell ref="E10:E12"/>
    <mergeCell ref="F10:F12"/>
    <mergeCell ref="A1:I1"/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scale="81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view="pageBreakPreview" zoomScale="60" zoomScaleNormal="75" zoomScalePageLayoutView="0" workbookViewId="0" topLeftCell="A1">
      <selection activeCell="N23" sqref="N23"/>
    </sheetView>
  </sheetViews>
  <sheetFormatPr defaultColWidth="9.00390625" defaultRowHeight="19.5" customHeight="1"/>
  <cols>
    <col min="1" max="7" width="12.125" style="51" customWidth="1"/>
    <col min="8" max="16384" width="9.00390625" style="51" customWidth="1"/>
  </cols>
  <sheetData>
    <row r="1" spans="1:7" ht="24">
      <c r="A1" s="793" t="s">
        <v>227</v>
      </c>
      <c r="B1" s="793"/>
      <c r="C1" s="793"/>
      <c r="D1" s="793"/>
      <c r="E1" s="793"/>
      <c r="F1" s="793"/>
      <c r="G1" s="793"/>
    </row>
    <row r="2" spans="1:7" ht="19.5" customHeight="1">
      <c r="A2" s="794" t="s">
        <v>228</v>
      </c>
      <c r="B2" s="794"/>
      <c r="C2" s="794"/>
      <c r="D2" s="794"/>
      <c r="E2" s="794"/>
      <c r="F2" s="794"/>
      <c r="G2" s="794"/>
    </row>
    <row r="4" spans="1:6" ht="19.5" customHeight="1">
      <c r="A4" s="111" t="s">
        <v>54</v>
      </c>
      <c r="B4" s="111"/>
      <c r="C4" s="111"/>
      <c r="D4" s="111"/>
      <c r="E4" s="111"/>
      <c r="F4" s="111"/>
    </row>
    <row r="6" spans="1:6" ht="19.5" customHeight="1">
      <c r="A6" s="151" t="s">
        <v>70</v>
      </c>
      <c r="B6" s="151"/>
      <c r="C6" s="785" t="s">
        <v>229</v>
      </c>
      <c r="D6" s="786"/>
      <c r="E6" s="785" t="s">
        <v>230</v>
      </c>
      <c r="F6" s="786"/>
    </row>
    <row r="7" spans="1:6" ht="19.5" customHeight="1">
      <c r="A7" s="789" t="s">
        <v>232</v>
      </c>
      <c r="B7" s="151" t="s">
        <v>233</v>
      </c>
      <c r="C7" s="785" t="s">
        <v>234</v>
      </c>
      <c r="D7" s="786"/>
      <c r="E7" s="785" t="s">
        <v>235</v>
      </c>
      <c r="F7" s="786"/>
    </row>
    <row r="8" spans="1:6" ht="19.5" customHeight="1">
      <c r="A8" s="792"/>
      <c r="B8" s="152" t="s">
        <v>236</v>
      </c>
      <c r="C8" s="795" t="s">
        <v>237</v>
      </c>
      <c r="D8" s="796"/>
      <c r="E8" s="791">
        <v>0.0053</v>
      </c>
      <c r="F8" s="788"/>
    </row>
    <row r="9" spans="1:6" ht="19.5" customHeight="1">
      <c r="A9" s="792"/>
      <c r="B9" s="151" t="s">
        <v>238</v>
      </c>
      <c r="C9" s="787" t="s">
        <v>239</v>
      </c>
      <c r="D9" s="788"/>
      <c r="E9" s="787" t="s">
        <v>240</v>
      </c>
      <c r="F9" s="788"/>
    </row>
    <row r="10" spans="1:6" ht="19.5" customHeight="1">
      <c r="A10" s="789" t="s">
        <v>241</v>
      </c>
      <c r="B10" s="151" t="s">
        <v>233</v>
      </c>
      <c r="C10" s="785" t="s">
        <v>242</v>
      </c>
      <c r="D10" s="786"/>
      <c r="E10" s="785" t="s">
        <v>243</v>
      </c>
      <c r="F10" s="786"/>
    </row>
    <row r="11" spans="1:14" ht="19.5" customHeight="1">
      <c r="A11" s="792"/>
      <c r="B11" s="152" t="s">
        <v>236</v>
      </c>
      <c r="C11" s="791">
        <v>0.0036</v>
      </c>
      <c r="D11" s="788"/>
      <c r="E11" s="791">
        <v>0.0019</v>
      </c>
      <c r="F11" s="788"/>
      <c r="J11" s="107"/>
      <c r="K11" s="107"/>
      <c r="L11" s="107"/>
      <c r="M11" s="107"/>
      <c r="N11" s="107"/>
    </row>
    <row r="12" spans="1:6" ht="19.5" customHeight="1">
      <c r="A12" s="790"/>
      <c r="B12" s="151" t="s">
        <v>238</v>
      </c>
      <c r="C12" s="787" t="s">
        <v>243</v>
      </c>
      <c r="D12" s="788"/>
      <c r="E12" s="787" t="s">
        <v>244</v>
      </c>
      <c r="F12" s="788"/>
    </row>
    <row r="13" spans="1:6" ht="19.5" customHeight="1">
      <c r="A13" s="789" t="s">
        <v>245</v>
      </c>
      <c r="B13" s="151" t="s">
        <v>233</v>
      </c>
      <c r="C13" s="785" t="s">
        <v>246</v>
      </c>
      <c r="D13" s="786"/>
      <c r="E13" s="785" t="s">
        <v>247</v>
      </c>
      <c r="F13" s="786"/>
    </row>
    <row r="14" spans="1:6" ht="19.5" customHeight="1">
      <c r="A14" s="792"/>
      <c r="B14" s="152" t="s">
        <v>236</v>
      </c>
      <c r="C14" s="791">
        <v>0.0018</v>
      </c>
      <c r="D14" s="788"/>
      <c r="E14" s="791">
        <v>0.0026</v>
      </c>
      <c r="F14" s="788"/>
    </row>
    <row r="15" spans="1:6" ht="19.5" customHeight="1">
      <c r="A15" s="790"/>
      <c r="B15" s="151" t="s">
        <v>238</v>
      </c>
      <c r="C15" s="787" t="s">
        <v>244</v>
      </c>
      <c r="D15" s="788"/>
      <c r="E15" s="787" t="s">
        <v>248</v>
      </c>
      <c r="F15" s="788"/>
    </row>
    <row r="16" spans="1:6" ht="19.5" customHeight="1">
      <c r="A16" s="789" t="s">
        <v>249</v>
      </c>
      <c r="B16" s="151" t="s">
        <v>233</v>
      </c>
      <c r="C16" s="785" t="s">
        <v>250</v>
      </c>
      <c r="D16" s="786"/>
      <c r="E16" s="785" t="s">
        <v>251</v>
      </c>
      <c r="F16" s="786"/>
    </row>
    <row r="17" spans="1:6" ht="19.5" customHeight="1">
      <c r="A17" s="790"/>
      <c r="B17" s="151" t="s">
        <v>238</v>
      </c>
      <c r="C17" s="787" t="s">
        <v>252</v>
      </c>
      <c r="D17" s="788"/>
      <c r="E17" s="787" t="s">
        <v>252</v>
      </c>
      <c r="F17" s="788"/>
    </row>
    <row r="19" spans="1:6" ht="19.5" customHeight="1">
      <c r="A19" s="150" t="s">
        <v>253</v>
      </c>
      <c r="B19" s="150"/>
      <c r="C19" s="150"/>
      <c r="D19" s="150"/>
      <c r="E19" s="150"/>
      <c r="F19" s="150"/>
    </row>
    <row r="21" spans="1:7" ht="19.5" customHeight="1">
      <c r="A21" s="152" t="s">
        <v>254</v>
      </c>
      <c r="B21" s="152"/>
      <c r="C21" s="124" t="s">
        <v>255</v>
      </c>
      <c r="D21" s="124" t="s">
        <v>59</v>
      </c>
      <c r="E21" s="124" t="s">
        <v>55</v>
      </c>
      <c r="F21" s="124" t="s">
        <v>56</v>
      </c>
      <c r="G21" s="124" t="s">
        <v>60</v>
      </c>
    </row>
    <row r="22" spans="1:7" ht="19.5" customHeight="1">
      <c r="A22" s="782" t="s">
        <v>231</v>
      </c>
      <c r="B22" s="152" t="s">
        <v>256</v>
      </c>
      <c r="C22" s="124" t="s">
        <v>257</v>
      </c>
      <c r="D22" s="124" t="s">
        <v>258</v>
      </c>
      <c r="E22" s="124" t="s">
        <v>259</v>
      </c>
      <c r="F22" s="124" t="s">
        <v>260</v>
      </c>
      <c r="G22" s="124" t="s">
        <v>260</v>
      </c>
    </row>
    <row r="23" spans="1:7" ht="19.5" customHeight="1">
      <c r="A23" s="783"/>
      <c r="B23" s="152" t="s">
        <v>71</v>
      </c>
      <c r="C23" s="153">
        <v>0.0053</v>
      </c>
      <c r="D23" s="153">
        <v>0.0055</v>
      </c>
      <c r="E23" s="153">
        <v>0.0053</v>
      </c>
      <c r="F23" s="153">
        <v>0.0048</v>
      </c>
      <c r="G23" s="153">
        <v>0.0044</v>
      </c>
    </row>
    <row r="24" spans="1:7" ht="19.5" customHeight="1">
      <c r="A24" s="784"/>
      <c r="B24" s="152" t="s">
        <v>72</v>
      </c>
      <c r="C24" s="154" t="s">
        <v>261</v>
      </c>
      <c r="D24" s="154" t="s">
        <v>262</v>
      </c>
      <c r="E24" s="154" t="s">
        <v>263</v>
      </c>
      <c r="F24" s="154" t="s">
        <v>264</v>
      </c>
      <c r="G24" s="154" t="s">
        <v>265</v>
      </c>
    </row>
    <row r="25" spans="1:7" ht="19.5" customHeight="1">
      <c r="A25" s="782" t="s">
        <v>241</v>
      </c>
      <c r="B25" s="152" t="s">
        <v>266</v>
      </c>
      <c r="C25" s="124" t="s">
        <v>267</v>
      </c>
      <c r="D25" s="124" t="s">
        <v>268</v>
      </c>
      <c r="E25" s="124" t="s">
        <v>269</v>
      </c>
      <c r="F25" s="124" t="s">
        <v>270</v>
      </c>
      <c r="G25" s="124" t="s">
        <v>271</v>
      </c>
    </row>
    <row r="26" spans="1:7" ht="19.5" customHeight="1">
      <c r="A26" s="783"/>
      <c r="B26" s="152" t="s">
        <v>236</v>
      </c>
      <c r="C26" s="153">
        <v>0.0017</v>
      </c>
      <c r="D26" s="153">
        <v>0.0026</v>
      </c>
      <c r="E26" s="153">
        <v>0.002</v>
      </c>
      <c r="F26" s="153">
        <v>0.0024</v>
      </c>
      <c r="G26" s="153">
        <v>0.0025</v>
      </c>
    </row>
    <row r="27" spans="1:7" ht="19.5" customHeight="1">
      <c r="A27" s="784"/>
      <c r="B27" s="152" t="s">
        <v>238</v>
      </c>
      <c r="C27" s="154" t="s">
        <v>272</v>
      </c>
      <c r="D27" s="154" t="s">
        <v>273</v>
      </c>
      <c r="E27" s="154" t="s">
        <v>274</v>
      </c>
      <c r="F27" s="154" t="s">
        <v>275</v>
      </c>
      <c r="G27" s="154" t="s">
        <v>276</v>
      </c>
    </row>
    <row r="28" spans="1:7" ht="19.5" customHeight="1">
      <c r="A28" s="782" t="s">
        <v>245</v>
      </c>
      <c r="B28" s="152" t="s">
        <v>266</v>
      </c>
      <c r="C28" s="124" t="s">
        <v>277</v>
      </c>
      <c r="D28" s="124" t="s">
        <v>278</v>
      </c>
      <c r="E28" s="124" t="s">
        <v>279</v>
      </c>
      <c r="F28" s="124" t="s">
        <v>271</v>
      </c>
      <c r="G28" s="124" t="s">
        <v>280</v>
      </c>
    </row>
    <row r="29" spans="1:7" ht="19.5" customHeight="1">
      <c r="A29" s="783"/>
      <c r="B29" s="152" t="s">
        <v>236</v>
      </c>
      <c r="C29" s="153">
        <v>0.0029</v>
      </c>
      <c r="D29" s="155" t="s">
        <v>281</v>
      </c>
      <c r="E29" s="153">
        <v>0.0027</v>
      </c>
      <c r="F29" s="153">
        <v>0.0027</v>
      </c>
      <c r="G29" s="153">
        <v>0.003</v>
      </c>
    </row>
    <row r="30" spans="1:7" ht="19.5" customHeight="1">
      <c r="A30" s="784"/>
      <c r="B30" s="152" t="s">
        <v>238</v>
      </c>
      <c r="C30" s="154" t="s">
        <v>282</v>
      </c>
      <c r="D30" s="154" t="s">
        <v>272</v>
      </c>
      <c r="E30" s="154" t="s">
        <v>275</v>
      </c>
      <c r="F30" s="154" t="s">
        <v>283</v>
      </c>
      <c r="G30" s="154" t="s">
        <v>284</v>
      </c>
    </row>
    <row r="31" spans="1:7" ht="19.5" customHeight="1">
      <c r="A31" s="782" t="s">
        <v>249</v>
      </c>
      <c r="B31" s="152" t="s">
        <v>266</v>
      </c>
      <c r="C31" s="124" t="s">
        <v>285</v>
      </c>
      <c r="D31" s="124" t="s">
        <v>286</v>
      </c>
      <c r="E31" s="124" t="s">
        <v>287</v>
      </c>
      <c r="F31" s="124" t="s">
        <v>288</v>
      </c>
      <c r="G31" s="124" t="s">
        <v>289</v>
      </c>
    </row>
    <row r="32" spans="1:7" ht="19.5" customHeight="1">
      <c r="A32" s="784"/>
      <c r="B32" s="152" t="s">
        <v>238</v>
      </c>
      <c r="C32" s="154" t="s">
        <v>290</v>
      </c>
      <c r="D32" s="154" t="s">
        <v>290</v>
      </c>
      <c r="E32" s="154" t="s">
        <v>291</v>
      </c>
      <c r="F32" s="154" t="s">
        <v>291</v>
      </c>
      <c r="G32" s="154" t="s">
        <v>291</v>
      </c>
    </row>
  </sheetData>
  <sheetProtection/>
  <mergeCells count="34">
    <mergeCell ref="A1:G1"/>
    <mergeCell ref="A2:G2"/>
    <mergeCell ref="C6:D6"/>
    <mergeCell ref="E6:F6"/>
    <mergeCell ref="E8:F8"/>
    <mergeCell ref="A7:A9"/>
    <mergeCell ref="C7:D7"/>
    <mergeCell ref="E7:F7"/>
    <mergeCell ref="C8:D8"/>
    <mergeCell ref="C9:D9"/>
    <mergeCell ref="E9:F9"/>
    <mergeCell ref="A10:A12"/>
    <mergeCell ref="A13:A15"/>
    <mergeCell ref="C13:D13"/>
    <mergeCell ref="E14:F14"/>
    <mergeCell ref="E10:F10"/>
    <mergeCell ref="C12:D12"/>
    <mergeCell ref="E12:F12"/>
    <mergeCell ref="C14:D14"/>
    <mergeCell ref="E13:F13"/>
    <mergeCell ref="E17:F17"/>
    <mergeCell ref="E16:F16"/>
    <mergeCell ref="C15:D15"/>
    <mergeCell ref="E15:F15"/>
    <mergeCell ref="C10:D10"/>
    <mergeCell ref="C11:D11"/>
    <mergeCell ref="E11:F11"/>
    <mergeCell ref="A22:A24"/>
    <mergeCell ref="A25:A27"/>
    <mergeCell ref="A28:A30"/>
    <mergeCell ref="A31:A32"/>
    <mergeCell ref="C16:D16"/>
    <mergeCell ref="C17:D17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4"/>
  <sheetViews>
    <sheetView view="pageBreakPreview" zoomScale="110" zoomScaleSheetLayoutView="110" zoomScalePageLayoutView="0" workbookViewId="0" topLeftCell="A1">
      <selection activeCell="D26" sqref="D26:D28"/>
    </sheetView>
  </sheetViews>
  <sheetFormatPr defaultColWidth="9.00390625" defaultRowHeight="30" customHeight="1"/>
  <cols>
    <col min="1" max="9" width="10.75390625" style="0" customWidth="1"/>
  </cols>
  <sheetData>
    <row r="1" spans="1:9" ht="41.25" customHeight="1" thickBot="1">
      <c r="A1" s="818" t="s">
        <v>221</v>
      </c>
      <c r="B1" s="819"/>
      <c r="C1" s="819"/>
      <c r="D1" s="819"/>
      <c r="E1" s="819"/>
      <c r="F1" s="819"/>
      <c r="G1" s="819"/>
      <c r="H1" s="819"/>
      <c r="I1" s="820"/>
    </row>
    <row r="2" spans="1:9" ht="30" customHeight="1" thickBot="1">
      <c r="A2" s="184" t="s">
        <v>216</v>
      </c>
      <c r="B2" s="821">
        <v>43166</v>
      </c>
      <c r="C2" s="822"/>
      <c r="D2" s="822"/>
      <c r="E2" s="822"/>
      <c r="F2" s="822"/>
      <c r="G2" s="822"/>
      <c r="H2" s="822"/>
      <c r="I2" s="823"/>
    </row>
    <row r="3" spans="1:9" ht="27.75" customHeight="1" thickBot="1">
      <c r="A3" s="184" t="s">
        <v>217</v>
      </c>
      <c r="B3" s="824" t="s">
        <v>324</v>
      </c>
      <c r="C3" s="825"/>
      <c r="D3" s="825"/>
      <c r="E3" s="826"/>
      <c r="F3" s="824" t="s">
        <v>580</v>
      </c>
      <c r="G3" s="825"/>
      <c r="H3" s="825"/>
      <c r="I3" s="826"/>
    </row>
    <row r="4" spans="1:9" ht="27.75" customHeight="1" thickBot="1">
      <c r="A4" s="218" t="s">
        <v>218</v>
      </c>
      <c r="B4" s="207" t="s">
        <v>219</v>
      </c>
      <c r="C4" s="208" t="s">
        <v>209</v>
      </c>
      <c r="D4" s="208" t="s">
        <v>210</v>
      </c>
      <c r="E4" s="219" t="s">
        <v>211</v>
      </c>
      <c r="F4" s="207" t="s">
        <v>212</v>
      </c>
      <c r="G4" s="208" t="s">
        <v>213</v>
      </c>
      <c r="H4" s="208" t="s">
        <v>214</v>
      </c>
      <c r="I4" s="209" t="s">
        <v>215</v>
      </c>
    </row>
    <row r="5" spans="1:9" ht="27.75" customHeight="1">
      <c r="A5" s="306">
        <v>0.3333333333333333</v>
      </c>
      <c r="B5" s="301" t="s">
        <v>325</v>
      </c>
      <c r="C5" s="263" t="s">
        <v>326</v>
      </c>
      <c r="D5" s="263" t="s">
        <v>327</v>
      </c>
      <c r="E5" s="281" t="s">
        <v>328</v>
      </c>
      <c r="F5" s="289" t="s">
        <v>329</v>
      </c>
      <c r="G5" s="263" t="s">
        <v>330</v>
      </c>
      <c r="H5" s="263" t="s">
        <v>331</v>
      </c>
      <c r="I5" s="264" t="s">
        <v>332</v>
      </c>
    </row>
    <row r="6" spans="1:9" ht="27.75" customHeight="1" thickBot="1">
      <c r="A6" s="307">
        <v>0.3541666666666667</v>
      </c>
      <c r="B6" s="302"/>
      <c r="C6" s="265"/>
      <c r="D6" s="266" t="s">
        <v>333</v>
      </c>
      <c r="E6" s="282" t="s">
        <v>334</v>
      </c>
      <c r="F6" s="290" t="s">
        <v>335</v>
      </c>
      <c r="G6" s="266" t="s">
        <v>336</v>
      </c>
      <c r="H6" s="266" t="s">
        <v>337</v>
      </c>
      <c r="I6" s="267" t="s">
        <v>338</v>
      </c>
    </row>
    <row r="7" spans="1:9" ht="27.75" customHeight="1">
      <c r="A7" s="306">
        <v>0.375</v>
      </c>
      <c r="B7" s="812" t="s">
        <v>342</v>
      </c>
      <c r="C7" s="797" t="s">
        <v>343</v>
      </c>
      <c r="D7" s="797" t="s">
        <v>344</v>
      </c>
      <c r="E7" s="815" t="s">
        <v>339</v>
      </c>
      <c r="F7" s="809" t="s">
        <v>340</v>
      </c>
      <c r="G7" s="797" t="s">
        <v>341</v>
      </c>
      <c r="H7" s="220"/>
      <c r="I7" s="221"/>
    </row>
    <row r="8" spans="1:9" ht="27.75" customHeight="1">
      <c r="A8" s="308">
        <v>0.395833333333333</v>
      </c>
      <c r="B8" s="813"/>
      <c r="C8" s="798"/>
      <c r="D8" s="798"/>
      <c r="E8" s="816"/>
      <c r="F8" s="810"/>
      <c r="G8" s="798"/>
      <c r="H8" s="212"/>
      <c r="I8" s="213"/>
    </row>
    <row r="9" spans="1:9" ht="27.75" customHeight="1" thickBot="1">
      <c r="A9" s="307">
        <v>0.416666666666667</v>
      </c>
      <c r="B9" s="814"/>
      <c r="C9" s="799"/>
      <c r="D9" s="799"/>
      <c r="E9" s="817"/>
      <c r="F9" s="811"/>
      <c r="G9" s="799"/>
      <c r="H9" s="268" t="s">
        <v>385</v>
      </c>
      <c r="I9" s="269" t="s">
        <v>386</v>
      </c>
    </row>
    <row r="10" spans="1:9" ht="27.75" customHeight="1">
      <c r="A10" s="306">
        <v>0.4375</v>
      </c>
      <c r="B10" s="303" t="s">
        <v>387</v>
      </c>
      <c r="C10" s="258" t="s">
        <v>389</v>
      </c>
      <c r="D10" s="258" t="s">
        <v>388</v>
      </c>
      <c r="E10" s="283" t="s">
        <v>390</v>
      </c>
      <c r="F10" s="291" t="s">
        <v>391</v>
      </c>
      <c r="G10" s="258" t="s">
        <v>392</v>
      </c>
      <c r="H10" s="258" t="s">
        <v>393</v>
      </c>
      <c r="I10" s="259" t="s">
        <v>394</v>
      </c>
    </row>
    <row r="11" spans="1:9" ht="27.75" customHeight="1">
      <c r="A11" s="308">
        <v>0.458333333333333</v>
      </c>
      <c r="B11" s="254" t="s">
        <v>376</v>
      </c>
      <c r="C11" s="255" t="s">
        <v>382</v>
      </c>
      <c r="D11" s="255" t="s">
        <v>383</v>
      </c>
      <c r="E11" s="284" t="s">
        <v>377</v>
      </c>
      <c r="F11" s="292" t="s">
        <v>378</v>
      </c>
      <c r="G11" s="255" t="s">
        <v>379</v>
      </c>
      <c r="H11" s="255" t="s">
        <v>380</v>
      </c>
      <c r="I11" s="270" t="s">
        <v>384</v>
      </c>
    </row>
    <row r="12" spans="1:9" ht="27.75" customHeight="1" thickBot="1">
      <c r="A12" s="307">
        <v>0.479166666666667</v>
      </c>
      <c r="B12" s="256" t="s">
        <v>381</v>
      </c>
      <c r="C12" s="257" t="s">
        <v>345</v>
      </c>
      <c r="D12" s="257" t="s">
        <v>346</v>
      </c>
      <c r="E12" s="285" t="s">
        <v>347</v>
      </c>
      <c r="F12" s="293" t="s">
        <v>348</v>
      </c>
      <c r="G12" s="257" t="s">
        <v>349</v>
      </c>
      <c r="H12" s="257" t="s">
        <v>350</v>
      </c>
      <c r="I12" s="271" t="s">
        <v>351</v>
      </c>
    </row>
    <row r="13" spans="1:9" ht="27.75" customHeight="1">
      <c r="A13" s="306">
        <v>0.5</v>
      </c>
      <c r="B13" s="252" t="s">
        <v>352</v>
      </c>
      <c r="C13" s="253" t="s">
        <v>353</v>
      </c>
      <c r="D13" s="253" t="s">
        <v>354</v>
      </c>
      <c r="E13" s="286" t="s">
        <v>355</v>
      </c>
      <c r="F13" s="294" t="s">
        <v>356</v>
      </c>
      <c r="G13" s="253" t="s">
        <v>357</v>
      </c>
      <c r="H13" s="253" t="s">
        <v>358</v>
      </c>
      <c r="I13" s="272" t="s">
        <v>359</v>
      </c>
    </row>
    <row r="14" spans="1:9" ht="27.75" customHeight="1">
      <c r="A14" s="309">
        <v>0.520833333333333</v>
      </c>
      <c r="B14" s="254" t="s">
        <v>360</v>
      </c>
      <c r="C14" s="255" t="s">
        <v>361</v>
      </c>
      <c r="D14" s="255" t="s">
        <v>362</v>
      </c>
      <c r="E14" s="284" t="s">
        <v>363</v>
      </c>
      <c r="F14" s="292" t="s">
        <v>364</v>
      </c>
      <c r="G14" s="255" t="s">
        <v>365</v>
      </c>
      <c r="H14" s="255" t="s">
        <v>366</v>
      </c>
      <c r="I14" s="270" t="s">
        <v>367</v>
      </c>
    </row>
    <row r="15" spans="1:9" ht="27.75" customHeight="1" thickBot="1">
      <c r="A15" s="307">
        <v>0.541666666666667</v>
      </c>
      <c r="B15" s="256" t="s">
        <v>368</v>
      </c>
      <c r="C15" s="257" t="s">
        <v>369</v>
      </c>
      <c r="D15" s="257" t="s">
        <v>370</v>
      </c>
      <c r="E15" s="285" t="s">
        <v>371</v>
      </c>
      <c r="F15" s="293" t="s">
        <v>372</v>
      </c>
      <c r="G15" s="257" t="s">
        <v>373</v>
      </c>
      <c r="H15" s="257" t="s">
        <v>374</v>
      </c>
      <c r="I15" s="271" t="s">
        <v>375</v>
      </c>
    </row>
    <row r="16" spans="1:9" ht="27.75" customHeight="1">
      <c r="A16" s="306">
        <v>0.5625</v>
      </c>
      <c r="B16" s="303" t="s">
        <v>395</v>
      </c>
      <c r="C16" s="258" t="s">
        <v>396</v>
      </c>
      <c r="D16" s="258" t="s">
        <v>397</v>
      </c>
      <c r="E16" s="283" t="s">
        <v>398</v>
      </c>
      <c r="F16" s="291" t="s">
        <v>399</v>
      </c>
      <c r="G16" s="258" t="s">
        <v>400</v>
      </c>
      <c r="H16" s="258" t="s">
        <v>401</v>
      </c>
      <c r="I16" s="259" t="s">
        <v>402</v>
      </c>
    </row>
    <row r="17" spans="1:9" ht="27.75" customHeight="1">
      <c r="A17" s="308">
        <v>0.583333333333333</v>
      </c>
      <c r="B17" s="304" t="s">
        <v>403</v>
      </c>
      <c r="C17" s="260" t="s">
        <v>404</v>
      </c>
      <c r="D17" s="260" t="s">
        <v>405</v>
      </c>
      <c r="E17" s="287" t="s">
        <v>406</v>
      </c>
      <c r="F17" s="295" t="s">
        <v>407</v>
      </c>
      <c r="G17" s="260" t="s">
        <v>408</v>
      </c>
      <c r="H17" s="260" t="s">
        <v>409</v>
      </c>
      <c r="I17" s="273" t="s">
        <v>410</v>
      </c>
    </row>
    <row r="18" spans="1:9" ht="27.75" customHeight="1" thickBot="1">
      <c r="A18" s="307">
        <v>0.604166666666667</v>
      </c>
      <c r="B18" s="305" t="s">
        <v>411</v>
      </c>
      <c r="C18" s="268" t="s">
        <v>412</v>
      </c>
      <c r="D18" s="268" t="s">
        <v>413</v>
      </c>
      <c r="E18" s="288" t="s">
        <v>414</v>
      </c>
      <c r="F18" s="296" t="s">
        <v>415</v>
      </c>
      <c r="G18" s="268" t="s">
        <v>416</v>
      </c>
      <c r="H18" s="268" t="s">
        <v>417</v>
      </c>
      <c r="I18" s="269" t="s">
        <v>418</v>
      </c>
    </row>
    <row r="19" spans="1:9" ht="27.75" customHeight="1">
      <c r="A19" s="306">
        <v>0.625</v>
      </c>
      <c r="B19" s="812" t="s">
        <v>419</v>
      </c>
      <c r="C19" s="797" t="s">
        <v>420</v>
      </c>
      <c r="D19" s="797" t="s">
        <v>421</v>
      </c>
      <c r="E19" s="815" t="s">
        <v>422</v>
      </c>
      <c r="F19" s="809" t="s">
        <v>423</v>
      </c>
      <c r="G19" s="797" t="s">
        <v>424</v>
      </c>
      <c r="H19" s="274"/>
      <c r="I19" s="221"/>
    </row>
    <row r="20" spans="1:9" ht="27.75" customHeight="1">
      <c r="A20" s="308">
        <v>0.645833333333334</v>
      </c>
      <c r="B20" s="813"/>
      <c r="C20" s="798"/>
      <c r="D20" s="798"/>
      <c r="E20" s="816"/>
      <c r="F20" s="810"/>
      <c r="G20" s="798"/>
      <c r="H20" s="216"/>
      <c r="I20" s="217"/>
    </row>
    <row r="21" spans="1:9" ht="27.75" customHeight="1" thickBot="1">
      <c r="A21" s="307">
        <v>0.666666666666667</v>
      </c>
      <c r="B21" s="814"/>
      <c r="C21" s="799"/>
      <c r="D21" s="799"/>
      <c r="E21" s="817"/>
      <c r="F21" s="811"/>
      <c r="G21" s="799"/>
      <c r="H21" s="275"/>
      <c r="I21" s="276"/>
    </row>
    <row r="22" spans="1:9" ht="27.75" customHeight="1">
      <c r="A22" s="306">
        <v>0.6875</v>
      </c>
      <c r="B22" s="301" t="s">
        <v>425</v>
      </c>
      <c r="C22" s="263" t="s">
        <v>426</v>
      </c>
      <c r="D22" s="263" t="s">
        <v>427</v>
      </c>
      <c r="E22" s="281" t="s">
        <v>428</v>
      </c>
      <c r="F22" s="289" t="s">
        <v>429</v>
      </c>
      <c r="G22" s="263" t="s">
        <v>430</v>
      </c>
      <c r="H22" s="263" t="s">
        <v>431</v>
      </c>
      <c r="I22" s="264" t="s">
        <v>432</v>
      </c>
    </row>
    <row r="23" spans="1:9" ht="27.75" customHeight="1">
      <c r="A23" s="308">
        <v>0.708333333333334</v>
      </c>
      <c r="B23" s="261" t="s">
        <v>433</v>
      </c>
      <c r="C23" s="261" t="s">
        <v>434</v>
      </c>
      <c r="D23" s="260" t="s">
        <v>435</v>
      </c>
      <c r="E23" s="324" t="s">
        <v>436</v>
      </c>
      <c r="F23" s="297" t="s">
        <v>437</v>
      </c>
      <c r="G23" s="261" t="s">
        <v>438</v>
      </c>
      <c r="H23" s="277" t="s">
        <v>439</v>
      </c>
      <c r="I23" s="277" t="s">
        <v>581</v>
      </c>
    </row>
    <row r="24" spans="1:9" ht="27.75" customHeight="1">
      <c r="A24" s="308">
        <v>0.729166666666668</v>
      </c>
      <c r="B24" s="254" t="s">
        <v>440</v>
      </c>
      <c r="C24" s="255" t="s">
        <v>441</v>
      </c>
      <c r="D24" s="255" t="s">
        <v>442</v>
      </c>
      <c r="E24" s="284" t="s">
        <v>443</v>
      </c>
      <c r="F24" s="292" t="s">
        <v>444</v>
      </c>
      <c r="G24" s="255" t="s">
        <v>445</v>
      </c>
      <c r="H24" s="255" t="s">
        <v>446</v>
      </c>
      <c r="I24" s="270" t="s">
        <v>447</v>
      </c>
    </row>
    <row r="25" spans="1:9" ht="27.75" customHeight="1" thickBot="1">
      <c r="A25" s="310">
        <v>0.750000000000002</v>
      </c>
      <c r="B25" s="256" t="s">
        <v>448</v>
      </c>
      <c r="C25" s="257" t="s">
        <v>449</v>
      </c>
      <c r="D25" s="257" t="s">
        <v>450</v>
      </c>
      <c r="E25" s="285" t="s">
        <v>451</v>
      </c>
      <c r="F25" s="293" t="s">
        <v>452</v>
      </c>
      <c r="G25" s="257" t="s">
        <v>453</v>
      </c>
      <c r="H25" s="257" t="s">
        <v>454</v>
      </c>
      <c r="I25" s="271" t="s">
        <v>455</v>
      </c>
    </row>
    <row r="26" spans="1:9" ht="27.75" customHeight="1">
      <c r="A26" s="306">
        <v>0.770833333333336</v>
      </c>
      <c r="B26" s="812" t="s">
        <v>460</v>
      </c>
      <c r="C26" s="797" t="s">
        <v>461</v>
      </c>
      <c r="D26" s="797" t="s">
        <v>462</v>
      </c>
      <c r="E26" s="815" t="s">
        <v>463</v>
      </c>
      <c r="F26" s="298"/>
      <c r="G26" s="278"/>
      <c r="H26" s="253"/>
      <c r="I26" s="272"/>
    </row>
    <row r="27" spans="1:9" ht="27.75" customHeight="1">
      <c r="A27" s="308">
        <v>0.79166666666667</v>
      </c>
      <c r="B27" s="813"/>
      <c r="C27" s="798"/>
      <c r="D27" s="798"/>
      <c r="E27" s="816"/>
      <c r="F27" s="299" t="s">
        <v>456</v>
      </c>
      <c r="G27" s="251" t="s">
        <v>457</v>
      </c>
      <c r="H27" s="251" t="s">
        <v>458</v>
      </c>
      <c r="I27" s="279" t="s">
        <v>459</v>
      </c>
    </row>
    <row r="28" spans="1:9" ht="27.75" customHeight="1" thickBot="1">
      <c r="A28" s="307">
        <v>0.812500000000004</v>
      </c>
      <c r="B28" s="814"/>
      <c r="C28" s="799"/>
      <c r="D28" s="799"/>
      <c r="E28" s="817"/>
      <c r="F28" s="300"/>
      <c r="G28" s="265"/>
      <c r="H28" s="265"/>
      <c r="I28" s="280"/>
    </row>
    <row r="29" spans="1:9" ht="52.5" customHeight="1" thickBot="1">
      <c r="A29" s="818" t="s">
        <v>221</v>
      </c>
      <c r="B29" s="819"/>
      <c r="C29" s="819"/>
      <c r="D29" s="819"/>
      <c r="E29" s="819"/>
      <c r="F29" s="819"/>
      <c r="G29" s="819"/>
      <c r="H29" s="819"/>
      <c r="I29" s="820"/>
    </row>
    <row r="30" spans="1:9" ht="37.5" customHeight="1" thickBot="1">
      <c r="A30" s="184" t="s">
        <v>0</v>
      </c>
      <c r="B30" s="821">
        <v>43167</v>
      </c>
      <c r="C30" s="822"/>
      <c r="D30" s="822"/>
      <c r="E30" s="822"/>
      <c r="F30" s="822"/>
      <c r="G30" s="822"/>
      <c r="H30" s="822"/>
      <c r="I30" s="823"/>
    </row>
    <row r="31" spans="1:9" ht="38.25" customHeight="1" thickBot="1">
      <c r="A31" s="184" t="s">
        <v>207</v>
      </c>
      <c r="B31" s="824" t="s">
        <v>582</v>
      </c>
      <c r="C31" s="825"/>
      <c r="D31" s="825"/>
      <c r="E31" s="826"/>
      <c r="F31" s="824" t="s">
        <v>464</v>
      </c>
      <c r="G31" s="825"/>
      <c r="H31" s="825"/>
      <c r="I31" s="826"/>
    </row>
    <row r="32" spans="1:9" ht="30" customHeight="1" thickBot="1">
      <c r="A32" s="218" t="s">
        <v>28</v>
      </c>
      <c r="B32" s="207" t="s">
        <v>208</v>
      </c>
      <c r="C32" s="208" t="s">
        <v>209</v>
      </c>
      <c r="D32" s="208" t="s">
        <v>210</v>
      </c>
      <c r="E32" s="209" t="s">
        <v>211</v>
      </c>
      <c r="F32" s="207" t="s">
        <v>212</v>
      </c>
      <c r="G32" s="208" t="s">
        <v>213</v>
      </c>
      <c r="H32" s="208" t="s">
        <v>214</v>
      </c>
      <c r="I32" s="209" t="s">
        <v>215</v>
      </c>
    </row>
    <row r="33" spans="1:9" ht="30" customHeight="1">
      <c r="A33" s="306">
        <v>0.3333333333333333</v>
      </c>
      <c r="B33" s="291" t="s">
        <v>465</v>
      </c>
      <c r="C33" s="258" t="s">
        <v>466</v>
      </c>
      <c r="D33" s="258" t="s">
        <v>467</v>
      </c>
      <c r="E33" s="259" t="s">
        <v>468</v>
      </c>
      <c r="F33" s="291" t="s">
        <v>469</v>
      </c>
      <c r="G33" s="258" t="s">
        <v>470</v>
      </c>
      <c r="H33" s="258" t="s">
        <v>471</v>
      </c>
      <c r="I33" s="259" t="s">
        <v>472</v>
      </c>
    </row>
    <row r="34" spans="1:9" ht="30" customHeight="1">
      <c r="A34" s="308">
        <v>0.3541666666666667</v>
      </c>
      <c r="B34" s="292" t="s">
        <v>475</v>
      </c>
      <c r="C34" s="255" t="s">
        <v>476</v>
      </c>
      <c r="D34" s="255" t="s">
        <v>477</v>
      </c>
      <c r="E34" s="270" t="s">
        <v>478</v>
      </c>
      <c r="F34" s="292" t="s">
        <v>479</v>
      </c>
      <c r="G34" s="255" t="s">
        <v>480</v>
      </c>
      <c r="H34" s="255" t="s">
        <v>481</v>
      </c>
      <c r="I34" s="270" t="s">
        <v>482</v>
      </c>
    </row>
    <row r="35" spans="1:9" ht="30" customHeight="1" thickBot="1">
      <c r="A35" s="307">
        <v>0.375</v>
      </c>
      <c r="B35" s="293" t="s">
        <v>483</v>
      </c>
      <c r="C35" s="257" t="s">
        <v>484</v>
      </c>
      <c r="D35" s="257" t="s">
        <v>485</v>
      </c>
      <c r="E35" s="271" t="s">
        <v>486</v>
      </c>
      <c r="F35" s="293" t="s">
        <v>487</v>
      </c>
      <c r="G35" s="257" t="s">
        <v>488</v>
      </c>
      <c r="H35" s="257" t="s">
        <v>489</v>
      </c>
      <c r="I35" s="271" t="s">
        <v>490</v>
      </c>
    </row>
    <row r="36" spans="1:9" ht="30" customHeight="1">
      <c r="A36" s="306">
        <v>0.395833333333333</v>
      </c>
      <c r="B36" s="800" t="s">
        <v>522</v>
      </c>
      <c r="C36" s="803" t="s">
        <v>491</v>
      </c>
      <c r="D36" s="803" t="s">
        <v>492</v>
      </c>
      <c r="E36" s="806" t="s">
        <v>493</v>
      </c>
      <c r="F36" s="809" t="s">
        <v>494</v>
      </c>
      <c r="G36" s="797" t="s">
        <v>495</v>
      </c>
      <c r="H36" s="797" t="s">
        <v>220</v>
      </c>
      <c r="I36" s="311"/>
    </row>
    <row r="37" spans="1:9" ht="30" customHeight="1">
      <c r="A37" s="308">
        <v>0.416666666666667</v>
      </c>
      <c r="B37" s="801"/>
      <c r="C37" s="804"/>
      <c r="D37" s="804"/>
      <c r="E37" s="807"/>
      <c r="F37" s="810"/>
      <c r="G37" s="798"/>
      <c r="H37" s="798"/>
      <c r="I37" s="246"/>
    </row>
    <row r="38" spans="1:9" ht="30" customHeight="1" thickBot="1">
      <c r="A38" s="307">
        <v>0.4375</v>
      </c>
      <c r="B38" s="802"/>
      <c r="C38" s="805"/>
      <c r="D38" s="805"/>
      <c r="E38" s="808"/>
      <c r="F38" s="811"/>
      <c r="G38" s="799"/>
      <c r="H38" s="799"/>
      <c r="I38" s="222"/>
    </row>
    <row r="39" spans="1:9" ht="30" customHeight="1">
      <c r="A39" s="306">
        <v>0.458333333333333</v>
      </c>
      <c r="B39" s="289" t="s">
        <v>496</v>
      </c>
      <c r="C39" s="263" t="s">
        <v>497</v>
      </c>
      <c r="D39" s="263" t="s">
        <v>498</v>
      </c>
      <c r="E39" s="264" t="s">
        <v>499</v>
      </c>
      <c r="F39" s="298"/>
      <c r="G39" s="312"/>
      <c r="H39" s="312"/>
      <c r="I39" s="313"/>
    </row>
    <row r="40" spans="1:9" ht="30" customHeight="1">
      <c r="A40" s="308">
        <v>0.479166666666667</v>
      </c>
      <c r="B40" s="247"/>
      <c r="C40" s="244"/>
      <c r="D40" s="244"/>
      <c r="E40" s="246"/>
      <c r="F40" s="297" t="s">
        <v>500</v>
      </c>
      <c r="G40" s="261" t="s">
        <v>501</v>
      </c>
      <c r="H40" s="261" t="s">
        <v>502</v>
      </c>
      <c r="I40" s="277" t="s">
        <v>503</v>
      </c>
    </row>
    <row r="41" spans="1:9" ht="30" customHeight="1" thickBot="1">
      <c r="A41" s="310">
        <v>0.5</v>
      </c>
      <c r="B41" s="293" t="s">
        <v>504</v>
      </c>
      <c r="C41" s="257" t="s">
        <v>505</v>
      </c>
      <c r="D41" s="257" t="s">
        <v>506</v>
      </c>
      <c r="E41" s="271" t="s">
        <v>507</v>
      </c>
      <c r="F41" s="293" t="s">
        <v>508</v>
      </c>
      <c r="G41" s="257" t="s">
        <v>509</v>
      </c>
      <c r="H41" s="257" t="s">
        <v>510</v>
      </c>
      <c r="I41" s="271" t="s">
        <v>511</v>
      </c>
    </row>
    <row r="42" spans="1:9" ht="30" customHeight="1">
      <c r="A42" s="306">
        <v>0.520833333333333</v>
      </c>
      <c r="B42" s="294" t="s">
        <v>512</v>
      </c>
      <c r="C42" s="253" t="s">
        <v>513</v>
      </c>
      <c r="D42" s="253" t="s">
        <v>514</v>
      </c>
      <c r="E42" s="272" t="s">
        <v>515</v>
      </c>
      <c r="F42" s="314"/>
      <c r="G42" s="210"/>
      <c r="H42" s="315"/>
      <c r="I42" s="311"/>
    </row>
    <row r="43" spans="1:9" ht="30" customHeight="1" thickBot="1">
      <c r="A43" s="307">
        <v>0.541666666666667</v>
      </c>
      <c r="B43" s="228"/>
      <c r="C43" s="223"/>
      <c r="D43" s="223"/>
      <c r="E43" s="222"/>
      <c r="F43" s="296" t="s">
        <v>473</v>
      </c>
      <c r="G43" s="268" t="s">
        <v>474</v>
      </c>
      <c r="H43" s="268" t="s">
        <v>516</v>
      </c>
      <c r="I43" s="269" t="s">
        <v>517</v>
      </c>
    </row>
    <row r="44" spans="1:9" ht="30" customHeight="1">
      <c r="A44" s="306">
        <v>0.5625</v>
      </c>
      <c r="B44" s="800" t="s">
        <v>518</v>
      </c>
      <c r="C44" s="803" t="s">
        <v>519</v>
      </c>
      <c r="D44" s="803" t="s">
        <v>520</v>
      </c>
      <c r="E44" s="806" t="s">
        <v>521</v>
      </c>
      <c r="F44" s="809" t="s">
        <v>523</v>
      </c>
      <c r="G44" s="797" t="s">
        <v>524</v>
      </c>
      <c r="H44" s="797" t="s">
        <v>583</v>
      </c>
      <c r="I44" s="311"/>
    </row>
    <row r="45" spans="1:9" ht="30" customHeight="1">
      <c r="A45" s="308">
        <v>0.583333333333333</v>
      </c>
      <c r="B45" s="801"/>
      <c r="C45" s="804"/>
      <c r="D45" s="804"/>
      <c r="E45" s="807"/>
      <c r="F45" s="810"/>
      <c r="G45" s="798"/>
      <c r="H45" s="798"/>
      <c r="I45" s="215"/>
    </row>
    <row r="46" spans="1:9" ht="30" customHeight="1" thickBot="1">
      <c r="A46" s="307">
        <v>0.604166666666667</v>
      </c>
      <c r="B46" s="802"/>
      <c r="C46" s="805"/>
      <c r="D46" s="805"/>
      <c r="E46" s="808"/>
      <c r="F46" s="811"/>
      <c r="G46" s="799"/>
      <c r="H46" s="799"/>
      <c r="I46" s="226"/>
    </row>
    <row r="47" spans="1:9" ht="30" customHeight="1">
      <c r="A47" s="306">
        <v>0.625</v>
      </c>
      <c r="B47" s="319"/>
      <c r="C47" s="278"/>
      <c r="D47" s="278"/>
      <c r="E47" s="317"/>
      <c r="F47" s="289" t="s">
        <v>525</v>
      </c>
      <c r="G47" s="263" t="s">
        <v>526</v>
      </c>
      <c r="H47" s="263" t="s">
        <v>527</v>
      </c>
      <c r="I47" s="264" t="s">
        <v>528</v>
      </c>
    </row>
    <row r="48" spans="1:9" ht="30" customHeight="1">
      <c r="A48" s="308">
        <v>0.645833333333334</v>
      </c>
      <c r="B48" s="304" t="s">
        <v>529</v>
      </c>
      <c r="C48" s="260" t="s">
        <v>530</v>
      </c>
      <c r="D48" s="260" t="s">
        <v>531</v>
      </c>
      <c r="E48" s="287" t="s">
        <v>532</v>
      </c>
      <c r="F48" s="318"/>
      <c r="G48" s="190"/>
      <c r="H48" s="190"/>
      <c r="I48" s="316"/>
    </row>
    <row r="49" spans="1:9" ht="30" customHeight="1" thickBot="1">
      <c r="A49" s="307">
        <v>0.666666666666667</v>
      </c>
      <c r="B49" s="302"/>
      <c r="C49" s="265"/>
      <c r="D49" s="257" t="s">
        <v>533</v>
      </c>
      <c r="E49" s="285" t="s">
        <v>534</v>
      </c>
      <c r="F49" s="293" t="s">
        <v>535</v>
      </c>
      <c r="G49" s="257" t="s">
        <v>536</v>
      </c>
      <c r="H49" s="257" t="s">
        <v>537</v>
      </c>
      <c r="I49" s="271" t="s">
        <v>538</v>
      </c>
    </row>
    <row r="50" spans="1:9" ht="30" customHeight="1">
      <c r="A50" s="306">
        <v>0.687499999999999</v>
      </c>
      <c r="B50" s="252" t="s">
        <v>539</v>
      </c>
      <c r="C50" s="253" t="s">
        <v>540</v>
      </c>
      <c r="D50" s="253" t="s">
        <v>541</v>
      </c>
      <c r="E50" s="286" t="s">
        <v>542</v>
      </c>
      <c r="F50" s="298"/>
      <c r="G50" s="210"/>
      <c r="H50" s="210"/>
      <c r="I50" s="211"/>
    </row>
    <row r="51" spans="1:9" ht="30" customHeight="1" thickBot="1">
      <c r="A51" s="307">
        <v>0.708333333333332</v>
      </c>
      <c r="B51" s="243"/>
      <c r="C51" s="223"/>
      <c r="D51" s="223"/>
      <c r="E51" s="224"/>
      <c r="F51" s="296" t="s">
        <v>543</v>
      </c>
      <c r="G51" s="268" t="s">
        <v>544</v>
      </c>
      <c r="H51" s="268" t="s">
        <v>545</v>
      </c>
      <c r="I51" s="269" t="s">
        <v>546</v>
      </c>
    </row>
    <row r="53" ht="30" customHeight="1" thickBot="1"/>
    <row r="54" spans="1:9" ht="66" customHeight="1" thickBot="1">
      <c r="A54" s="818" t="s">
        <v>221</v>
      </c>
      <c r="B54" s="819"/>
      <c r="C54" s="819"/>
      <c r="D54" s="819"/>
      <c r="E54" s="819"/>
      <c r="F54" s="819"/>
      <c r="G54" s="819"/>
      <c r="H54" s="819"/>
      <c r="I54" s="820"/>
    </row>
    <row r="55" spans="1:9" ht="49.5" customHeight="1" thickBot="1">
      <c r="A55" s="184" t="s">
        <v>0</v>
      </c>
      <c r="B55" s="821">
        <v>43168</v>
      </c>
      <c r="C55" s="822"/>
      <c r="D55" s="822"/>
      <c r="E55" s="822"/>
      <c r="F55" s="822"/>
      <c r="G55" s="822"/>
      <c r="H55" s="822"/>
      <c r="I55" s="823"/>
    </row>
    <row r="56" spans="1:9" ht="49.5" customHeight="1" thickBot="1">
      <c r="A56" s="184" t="s">
        <v>207</v>
      </c>
      <c r="B56" s="824" t="s">
        <v>568</v>
      </c>
      <c r="C56" s="825"/>
      <c r="D56" s="825"/>
      <c r="E56" s="825"/>
      <c r="F56" s="824" t="s">
        <v>569</v>
      </c>
      <c r="G56" s="825"/>
      <c r="H56" s="825"/>
      <c r="I56" s="826"/>
    </row>
    <row r="57" spans="1:9" ht="49.5" customHeight="1" thickBot="1">
      <c r="A57" s="323" t="s">
        <v>28</v>
      </c>
      <c r="B57" s="321" t="s">
        <v>208</v>
      </c>
      <c r="C57" s="205" t="s">
        <v>209</v>
      </c>
      <c r="D57" s="205" t="s">
        <v>210</v>
      </c>
      <c r="E57" s="206" t="s">
        <v>211</v>
      </c>
      <c r="F57" s="204" t="s">
        <v>212</v>
      </c>
      <c r="G57" s="205" t="s">
        <v>213</v>
      </c>
      <c r="H57" s="205" t="s">
        <v>214</v>
      </c>
      <c r="I57" s="320" t="s">
        <v>215</v>
      </c>
    </row>
    <row r="58" spans="1:9" ht="49.5" customHeight="1">
      <c r="A58" s="306">
        <v>0.3333333333333333</v>
      </c>
      <c r="B58" s="303" t="s">
        <v>547</v>
      </c>
      <c r="C58" s="258" t="s">
        <v>548</v>
      </c>
      <c r="D58" s="258" t="s">
        <v>549</v>
      </c>
      <c r="E58" s="283" t="s">
        <v>550</v>
      </c>
      <c r="F58" s="227"/>
      <c r="G58" s="210"/>
      <c r="H58" s="210"/>
      <c r="I58" s="211"/>
    </row>
    <row r="59" spans="1:9" ht="49.5" customHeight="1" thickBot="1">
      <c r="A59" s="307">
        <v>0.3541666666666667</v>
      </c>
      <c r="B59" s="256" t="s">
        <v>551</v>
      </c>
      <c r="C59" s="257" t="s">
        <v>552</v>
      </c>
      <c r="D59" s="257" t="s">
        <v>553</v>
      </c>
      <c r="E59" s="285" t="s">
        <v>554</v>
      </c>
      <c r="F59" s="293" t="s">
        <v>555</v>
      </c>
      <c r="G59" s="225"/>
      <c r="H59" s="245"/>
      <c r="I59" s="214"/>
    </row>
    <row r="60" spans="1:9" ht="49.5" customHeight="1">
      <c r="A60" s="306">
        <v>0.375</v>
      </c>
      <c r="B60" s="827" t="s">
        <v>556</v>
      </c>
      <c r="C60" s="830" t="s">
        <v>557</v>
      </c>
      <c r="D60" s="830" t="s">
        <v>558</v>
      </c>
      <c r="E60" s="833" t="s">
        <v>559</v>
      </c>
      <c r="F60" s="809" t="s">
        <v>584</v>
      </c>
      <c r="G60" s="812" t="s">
        <v>585</v>
      </c>
      <c r="H60" s="315"/>
      <c r="I60" s="311"/>
    </row>
    <row r="61" spans="1:9" ht="49.5" customHeight="1">
      <c r="A61" s="308">
        <v>0.395833333333333</v>
      </c>
      <c r="B61" s="828"/>
      <c r="C61" s="831"/>
      <c r="D61" s="831"/>
      <c r="E61" s="834"/>
      <c r="F61" s="810"/>
      <c r="G61" s="813"/>
      <c r="H61" s="152"/>
      <c r="I61" s="213"/>
    </row>
    <row r="62" spans="1:9" ht="49.5" customHeight="1" thickBot="1">
      <c r="A62" s="307">
        <v>0.416666666666667</v>
      </c>
      <c r="B62" s="829"/>
      <c r="C62" s="832"/>
      <c r="D62" s="832"/>
      <c r="E62" s="835"/>
      <c r="F62" s="811"/>
      <c r="G62" s="814"/>
      <c r="H62" s="225"/>
      <c r="I62" s="222"/>
    </row>
    <row r="63" spans="1:9" ht="49.5" customHeight="1">
      <c r="A63" s="306">
        <v>0.4375</v>
      </c>
      <c r="B63" s="252" t="s">
        <v>560</v>
      </c>
      <c r="C63" s="253" t="s">
        <v>561</v>
      </c>
      <c r="D63" s="253" t="s">
        <v>562</v>
      </c>
      <c r="E63" s="286" t="s">
        <v>563</v>
      </c>
      <c r="F63" s="325"/>
      <c r="G63" s="326"/>
      <c r="H63" s="315"/>
      <c r="I63" s="211"/>
    </row>
    <row r="64" spans="1:9" ht="49.5" customHeight="1" thickBot="1">
      <c r="A64" s="307">
        <v>0.458333333333333</v>
      </c>
      <c r="B64" s="322"/>
      <c r="C64" s="327"/>
      <c r="D64" s="328" t="s">
        <v>564</v>
      </c>
      <c r="E64" s="329" t="s">
        <v>565</v>
      </c>
      <c r="F64" s="330" t="s">
        <v>566</v>
      </c>
      <c r="G64" s="328" t="s">
        <v>567</v>
      </c>
      <c r="H64" s="225"/>
      <c r="I64" s="214"/>
    </row>
  </sheetData>
  <sheetProtection/>
  <mergeCells count="48">
    <mergeCell ref="B55:I55"/>
    <mergeCell ref="B56:E56"/>
    <mergeCell ref="F56:I56"/>
    <mergeCell ref="B60:B62"/>
    <mergeCell ref="C60:C62"/>
    <mergeCell ref="D60:D62"/>
    <mergeCell ref="E60:E62"/>
    <mergeCell ref="F60:F62"/>
    <mergeCell ref="G60:G62"/>
    <mergeCell ref="A1:I1"/>
    <mergeCell ref="A29:I29"/>
    <mergeCell ref="A54:I54"/>
    <mergeCell ref="B2:I2"/>
    <mergeCell ref="B3:E3"/>
    <mergeCell ref="F3:I3"/>
    <mergeCell ref="B30:I30"/>
    <mergeCell ref="B31:E31"/>
    <mergeCell ref="F31:I31"/>
    <mergeCell ref="H44:H46"/>
    <mergeCell ref="B26:B28"/>
    <mergeCell ref="C26:C28"/>
    <mergeCell ref="D26:D28"/>
    <mergeCell ref="E26:E28"/>
    <mergeCell ref="G7:G9"/>
    <mergeCell ref="B19:B21"/>
    <mergeCell ref="C19:C21"/>
    <mergeCell ref="D19:D21"/>
    <mergeCell ref="E19:E21"/>
    <mergeCell ref="F19:F21"/>
    <mergeCell ref="G19:G21"/>
    <mergeCell ref="B7:B9"/>
    <mergeCell ref="C7:C9"/>
    <mergeCell ref="D7:D9"/>
    <mergeCell ref="E7:E9"/>
    <mergeCell ref="F7:F9"/>
    <mergeCell ref="H36:H38"/>
    <mergeCell ref="B44:B46"/>
    <mergeCell ref="C44:C46"/>
    <mergeCell ref="D44:D46"/>
    <mergeCell ref="E44:E46"/>
    <mergeCell ref="F44:F46"/>
    <mergeCell ref="G44:G46"/>
    <mergeCell ref="B36:B38"/>
    <mergeCell ref="C36:C38"/>
    <mergeCell ref="D36:D38"/>
    <mergeCell ref="E36:E38"/>
    <mergeCell ref="F36:F38"/>
    <mergeCell ref="G36:G3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view="pageBreakPreview" zoomScale="80" zoomScaleSheetLayoutView="80" zoomScalePageLayoutView="0" workbookViewId="0" topLeftCell="A49">
      <selection activeCell="B59" sqref="B59"/>
    </sheetView>
  </sheetViews>
  <sheetFormatPr defaultColWidth="9.00390625" defaultRowHeight="31.5" customHeight="1"/>
  <cols>
    <col min="2" max="2" width="16.75390625" style="0" customWidth="1"/>
    <col min="3" max="7" width="12.25390625" style="0" customWidth="1"/>
    <col min="8" max="8" width="11.50390625" style="0" customWidth="1"/>
  </cols>
  <sheetData>
    <row r="1" spans="1:8" ht="31.5" customHeight="1">
      <c r="A1" s="836" t="s">
        <v>586</v>
      </c>
      <c r="B1" s="836"/>
      <c r="C1" s="836"/>
      <c r="D1" s="836"/>
      <c r="E1" s="836"/>
      <c r="F1" s="836"/>
      <c r="G1" s="836"/>
      <c r="H1" s="836"/>
    </row>
    <row r="2" spans="1:8" ht="31.5" customHeight="1">
      <c r="A2" s="8"/>
      <c r="B2" s="182"/>
      <c r="C2" s="182"/>
      <c r="D2" s="837"/>
      <c r="E2" s="837"/>
      <c r="F2" s="837"/>
      <c r="G2" s="837"/>
      <c r="H2" s="837"/>
    </row>
    <row r="3" spans="1:8" ht="31.5" customHeight="1">
      <c r="A3" s="183"/>
      <c r="B3" s="838" t="s">
        <v>193</v>
      </c>
      <c r="C3" s="838"/>
      <c r="D3" s="838"/>
      <c r="E3" s="838"/>
      <c r="F3" s="838"/>
      <c r="G3" s="53"/>
      <c r="H3" s="56"/>
    </row>
    <row r="5" spans="1:2" ht="31.5" customHeight="1">
      <c r="A5" s="185" t="s">
        <v>818</v>
      </c>
      <c r="B5" s="177"/>
    </row>
    <row r="6" spans="1:6" ht="31.5" customHeight="1">
      <c r="A6" s="186" t="s">
        <v>819</v>
      </c>
      <c r="B6" s="186" t="s">
        <v>175</v>
      </c>
      <c r="C6" s="186" t="s">
        <v>834</v>
      </c>
      <c r="D6" s="186" t="s">
        <v>820</v>
      </c>
      <c r="E6" s="187" t="s">
        <v>189</v>
      </c>
      <c r="F6" s="188" t="s">
        <v>178</v>
      </c>
    </row>
    <row r="7" spans="1:6" ht="31.5" customHeight="1">
      <c r="A7" s="186" t="s">
        <v>179</v>
      </c>
      <c r="B7" s="186" t="s">
        <v>834</v>
      </c>
      <c r="C7" s="331"/>
      <c r="D7" s="443">
        <v>2</v>
      </c>
      <c r="E7" s="532">
        <f>SUM(C7:D7)</f>
        <v>2</v>
      </c>
      <c r="F7" s="533">
        <v>1</v>
      </c>
    </row>
    <row r="8" spans="1:6" ht="31.5" customHeight="1">
      <c r="A8" s="186" t="s">
        <v>180</v>
      </c>
      <c r="B8" s="186" t="s">
        <v>820</v>
      </c>
      <c r="C8" s="443">
        <v>1</v>
      </c>
      <c r="D8" s="331"/>
      <c r="E8" s="532">
        <f>SUM(C8:D8)</f>
        <v>1</v>
      </c>
      <c r="F8" s="533">
        <v>2</v>
      </c>
    </row>
    <row r="9" spans="1:7" ht="31.5" customHeight="1">
      <c r="A9" s="177"/>
      <c r="B9" s="177"/>
      <c r="C9" s="177"/>
      <c r="D9" s="177"/>
      <c r="E9" s="177"/>
      <c r="F9" s="177"/>
      <c r="G9" s="110"/>
    </row>
    <row r="10" spans="1:7" ht="31.5" customHeight="1">
      <c r="A10" s="185" t="s">
        <v>190</v>
      </c>
      <c r="B10" s="177"/>
      <c r="C10" s="177"/>
      <c r="D10" s="177"/>
      <c r="E10" s="177"/>
      <c r="F10" s="177"/>
      <c r="G10" s="110"/>
    </row>
    <row r="11" spans="1:7" ht="31.5" customHeight="1">
      <c r="A11" s="186" t="s">
        <v>174</v>
      </c>
      <c r="B11" s="186" t="s">
        <v>821</v>
      </c>
      <c r="C11" s="186" t="s">
        <v>835</v>
      </c>
      <c r="D11" s="188" t="s">
        <v>822</v>
      </c>
      <c r="E11" s="186" t="s">
        <v>836</v>
      </c>
      <c r="F11" s="187" t="s">
        <v>176</v>
      </c>
      <c r="G11" s="188" t="s">
        <v>178</v>
      </c>
    </row>
    <row r="12" spans="1:7" ht="31.5" customHeight="1">
      <c r="A12" s="193">
        <v>3</v>
      </c>
      <c r="B12" s="231" t="s">
        <v>1240</v>
      </c>
      <c r="C12" s="332"/>
      <c r="D12" s="443">
        <v>2</v>
      </c>
      <c r="E12" s="443">
        <v>2</v>
      </c>
      <c r="F12" s="532">
        <f>SUM(C12:E12)</f>
        <v>4</v>
      </c>
      <c r="G12" s="533">
        <v>1</v>
      </c>
    </row>
    <row r="13" spans="1:7" ht="31.5" customHeight="1">
      <c r="A13" s="230">
        <v>4</v>
      </c>
      <c r="B13" s="188" t="s">
        <v>822</v>
      </c>
      <c r="C13" s="443">
        <v>1</v>
      </c>
      <c r="D13" s="331"/>
      <c r="E13" s="443">
        <v>1</v>
      </c>
      <c r="F13" s="532">
        <f>SUM(C13:E13)</f>
        <v>2</v>
      </c>
      <c r="G13" s="533">
        <v>3</v>
      </c>
    </row>
    <row r="14" spans="1:7" ht="31.5" customHeight="1">
      <c r="A14" s="230">
        <v>5</v>
      </c>
      <c r="B14" s="186" t="s">
        <v>836</v>
      </c>
      <c r="C14" s="443">
        <v>1</v>
      </c>
      <c r="D14" s="443">
        <v>2</v>
      </c>
      <c r="E14" s="331"/>
      <c r="F14" s="532">
        <f>SUM(C14:E14)</f>
        <v>3</v>
      </c>
      <c r="G14" s="533">
        <v>2</v>
      </c>
    </row>
    <row r="15" spans="2:7" ht="31.5" customHeight="1">
      <c r="B15" s="241"/>
      <c r="F15" s="136"/>
      <c r="G15" s="142"/>
    </row>
    <row r="16" spans="1:2" ht="31.5" customHeight="1">
      <c r="A16" s="185" t="s">
        <v>823</v>
      </c>
      <c r="B16" s="177"/>
    </row>
    <row r="17" spans="1:7" ht="31.5" customHeight="1">
      <c r="A17" s="186" t="s">
        <v>824</v>
      </c>
      <c r="B17" s="186" t="s">
        <v>821</v>
      </c>
      <c r="C17" s="186" t="s">
        <v>837</v>
      </c>
      <c r="D17" s="374" t="s">
        <v>825</v>
      </c>
      <c r="E17" s="186" t="s">
        <v>838</v>
      </c>
      <c r="F17" s="187" t="s">
        <v>176</v>
      </c>
      <c r="G17" s="188" t="s">
        <v>178</v>
      </c>
    </row>
    <row r="18" spans="1:7" ht="31.5" customHeight="1">
      <c r="A18" s="186">
        <v>6</v>
      </c>
      <c r="B18" s="186" t="s">
        <v>1241</v>
      </c>
      <c r="C18" s="332"/>
      <c r="D18" s="443">
        <v>2</v>
      </c>
      <c r="E18" s="443">
        <v>2</v>
      </c>
      <c r="F18" s="532">
        <f>SUM(C18:E18)</f>
        <v>4</v>
      </c>
      <c r="G18" s="533">
        <v>1</v>
      </c>
    </row>
    <row r="19" spans="1:7" ht="31.5" customHeight="1">
      <c r="A19" s="229">
        <v>7</v>
      </c>
      <c r="B19" s="374" t="s">
        <v>825</v>
      </c>
      <c r="C19" s="443">
        <v>1</v>
      </c>
      <c r="D19" s="331"/>
      <c r="E19" s="443">
        <v>1</v>
      </c>
      <c r="F19" s="532">
        <f>SUM(C19:E19)</f>
        <v>2</v>
      </c>
      <c r="G19" s="533">
        <v>3</v>
      </c>
    </row>
    <row r="20" spans="1:7" ht="31.5" customHeight="1">
      <c r="A20" s="230">
        <v>8</v>
      </c>
      <c r="B20" s="186" t="s">
        <v>1242</v>
      </c>
      <c r="C20" s="443">
        <v>1</v>
      </c>
      <c r="D20" s="443">
        <v>2</v>
      </c>
      <c r="E20" s="331"/>
      <c r="F20" s="532">
        <f>SUM(C20:E20)</f>
        <v>3</v>
      </c>
      <c r="G20" s="532">
        <v>2</v>
      </c>
    </row>
    <row r="21" spans="1:7" ht="31.5" customHeight="1">
      <c r="A21" s="177"/>
      <c r="B21" s="177"/>
      <c r="C21" s="177"/>
      <c r="D21" s="177"/>
      <c r="E21" s="177"/>
      <c r="F21" s="177"/>
      <c r="G21" s="110"/>
    </row>
    <row r="22" spans="1:7" ht="31.5" customHeight="1">
      <c r="A22" s="185" t="s">
        <v>826</v>
      </c>
      <c r="B22" s="177"/>
      <c r="C22" s="177"/>
      <c r="D22" s="177"/>
      <c r="E22" s="177"/>
      <c r="F22" s="177"/>
      <c r="G22" s="110"/>
    </row>
    <row r="23" spans="1:7" ht="31.5" customHeight="1">
      <c r="A23" s="186" t="s">
        <v>824</v>
      </c>
      <c r="B23" s="186" t="s">
        <v>821</v>
      </c>
      <c r="C23" s="186" t="s">
        <v>827</v>
      </c>
      <c r="D23" s="186" t="s">
        <v>829</v>
      </c>
      <c r="E23" s="186" t="s">
        <v>830</v>
      </c>
      <c r="F23" s="262" t="s">
        <v>176</v>
      </c>
      <c r="G23" s="188" t="s">
        <v>178</v>
      </c>
    </row>
    <row r="24" spans="1:7" ht="31.5" customHeight="1">
      <c r="A24" s="375">
        <v>9</v>
      </c>
      <c r="B24" s="231" t="s">
        <v>827</v>
      </c>
      <c r="C24" s="332"/>
      <c r="D24" s="443">
        <v>2</v>
      </c>
      <c r="E24" s="443">
        <v>1</v>
      </c>
      <c r="F24" s="533">
        <f>SUM(C24:E24)</f>
        <v>3</v>
      </c>
      <c r="G24" s="533">
        <v>2</v>
      </c>
    </row>
    <row r="25" spans="1:7" ht="31.5" customHeight="1">
      <c r="A25" s="186">
        <v>10</v>
      </c>
      <c r="B25" s="186" t="s">
        <v>829</v>
      </c>
      <c r="C25" s="443">
        <v>1</v>
      </c>
      <c r="D25" s="331"/>
      <c r="E25" s="443">
        <v>1</v>
      </c>
      <c r="F25" s="533">
        <f>SUM(C25:E25)</f>
        <v>2</v>
      </c>
      <c r="G25" s="533">
        <v>3</v>
      </c>
    </row>
    <row r="26" spans="1:7" ht="31.5" customHeight="1">
      <c r="A26" s="188">
        <v>11</v>
      </c>
      <c r="B26" s="186" t="s">
        <v>830</v>
      </c>
      <c r="C26" s="443">
        <v>2</v>
      </c>
      <c r="D26" s="443">
        <v>2</v>
      </c>
      <c r="E26" s="331"/>
      <c r="F26" s="533">
        <f>SUM(C26:E26)</f>
        <v>4</v>
      </c>
      <c r="G26" s="533">
        <v>1</v>
      </c>
    </row>
    <row r="30" spans="1:8" ht="24" customHeight="1">
      <c r="A30" s="836" t="s">
        <v>586</v>
      </c>
      <c r="B30" s="836"/>
      <c r="C30" s="836"/>
      <c r="D30" s="836"/>
      <c r="E30" s="836"/>
      <c r="F30" s="836"/>
      <c r="G30" s="836"/>
      <c r="H30" s="836"/>
    </row>
    <row r="31" ht="24" customHeight="1"/>
    <row r="32" spans="1:9" ht="24" customHeight="1">
      <c r="A32" s="183" t="s">
        <v>191</v>
      </c>
      <c r="B32" s="837" t="s">
        <v>295</v>
      </c>
      <c r="C32" s="837"/>
      <c r="D32" s="837"/>
      <c r="E32" s="837"/>
      <c r="F32" s="837"/>
      <c r="G32" s="837"/>
      <c r="H32" s="837"/>
      <c r="I32" s="240"/>
    </row>
    <row r="33" spans="1:9" ht="24" customHeight="1">
      <c r="A33" s="249"/>
      <c r="B33" s="248"/>
      <c r="C33" s="248"/>
      <c r="D33" s="248"/>
      <c r="E33" s="248"/>
      <c r="F33" s="248"/>
      <c r="G33" s="248"/>
      <c r="H33" s="248"/>
      <c r="I33" s="240"/>
    </row>
    <row r="34" spans="1:8" ht="24" customHeight="1">
      <c r="A34" s="129"/>
      <c r="B34" s="61" t="s">
        <v>587</v>
      </c>
      <c r="C34" s="48" t="s">
        <v>589</v>
      </c>
      <c r="D34" s="48" t="s">
        <v>589</v>
      </c>
      <c r="E34" s="48" t="s">
        <v>590</v>
      </c>
      <c r="F34" s="48" t="s">
        <v>590</v>
      </c>
      <c r="G34" s="53"/>
      <c r="H34" s="53"/>
    </row>
    <row r="35" spans="1:8" ht="24" customHeight="1">
      <c r="A35" s="129"/>
      <c r="B35" s="53"/>
      <c r="C35" s="53"/>
      <c r="D35" s="53"/>
      <c r="E35" s="53"/>
      <c r="F35" s="53"/>
      <c r="G35" s="53"/>
      <c r="H35" s="53"/>
    </row>
    <row r="36" spans="1:8" ht="24" customHeight="1" thickBot="1">
      <c r="A36" s="161">
        <v>1</v>
      </c>
      <c r="B36" s="558" t="s">
        <v>1385</v>
      </c>
      <c r="C36" s="559"/>
      <c r="D36" s="10"/>
      <c r="E36" s="10"/>
      <c r="F36" s="10"/>
      <c r="G36" s="199"/>
      <c r="H36" s="10"/>
    </row>
    <row r="37" spans="1:8" ht="24" customHeight="1" thickBot="1">
      <c r="A37" s="47"/>
      <c r="B37" s="24"/>
      <c r="C37" s="203" t="s">
        <v>167</v>
      </c>
      <c r="D37" s="561" t="str">
        <f>B36</f>
        <v>(★1)高雄科大</v>
      </c>
      <c r="E37" s="13"/>
      <c r="F37" s="13"/>
      <c r="G37" s="13"/>
      <c r="H37" s="13"/>
    </row>
    <row r="38" spans="1:8" ht="24" customHeight="1">
      <c r="A38" s="47">
        <v>2</v>
      </c>
      <c r="B38" s="334" t="s">
        <v>836</v>
      </c>
      <c r="C38" s="169" t="s">
        <v>592</v>
      </c>
      <c r="D38" s="560" t="s">
        <v>1274</v>
      </c>
      <c r="E38" s="747"/>
      <c r="F38" s="13"/>
      <c r="G38" s="13"/>
      <c r="H38" s="13"/>
    </row>
    <row r="39" spans="1:8" ht="24" customHeight="1" thickBot="1">
      <c r="A39" s="47"/>
      <c r="B39" s="47"/>
      <c r="C39" s="170"/>
      <c r="D39" s="200" t="s">
        <v>197</v>
      </c>
      <c r="E39" s="748"/>
      <c r="F39" s="644" t="str">
        <f>D41</f>
        <v>(★4)成功大學</v>
      </c>
      <c r="G39" s="13"/>
      <c r="H39" s="13"/>
    </row>
    <row r="40" spans="1:8" ht="24" customHeight="1" thickBot="1">
      <c r="A40" s="47">
        <v>3</v>
      </c>
      <c r="B40" s="562" t="s">
        <v>1376</v>
      </c>
      <c r="C40" s="473"/>
      <c r="D40" s="628" t="s">
        <v>596</v>
      </c>
      <c r="E40" s="706"/>
      <c r="F40" s="745" t="s">
        <v>1327</v>
      </c>
      <c r="G40" s="12"/>
      <c r="H40" s="13"/>
    </row>
    <row r="41" spans="1:8" ht="24" customHeight="1" thickBot="1">
      <c r="A41" s="47"/>
      <c r="B41" s="24"/>
      <c r="C41" s="203" t="s">
        <v>76</v>
      </c>
      <c r="D41" s="639" t="str">
        <f>B40</f>
        <v>(★4)成功大學</v>
      </c>
      <c r="E41" s="706"/>
      <c r="F41" s="746"/>
      <c r="G41" s="12"/>
      <c r="H41" s="13"/>
    </row>
    <row r="42" spans="1:8" ht="24" customHeight="1">
      <c r="A42" s="47">
        <v>4</v>
      </c>
      <c r="B42" s="334" t="s">
        <v>820</v>
      </c>
      <c r="C42" s="169" t="s">
        <v>593</v>
      </c>
      <c r="D42" s="563" t="s">
        <v>1274</v>
      </c>
      <c r="E42" s="706"/>
      <c r="F42" s="628"/>
      <c r="G42" s="12"/>
      <c r="H42" s="13"/>
    </row>
    <row r="43" spans="1:8" ht="24" customHeight="1">
      <c r="A43" s="47"/>
      <c r="B43" s="24"/>
      <c r="C43" s="203"/>
      <c r="D43" s="181"/>
      <c r="E43" s="706" t="s">
        <v>1383</v>
      </c>
      <c r="F43" s="628"/>
      <c r="G43" s="12"/>
      <c r="H43" s="13"/>
    </row>
    <row r="44" spans="1:8" ht="24" customHeight="1" thickBot="1">
      <c r="A44" s="47"/>
      <c r="B44" s="47"/>
      <c r="C44" s="170"/>
      <c r="D44" s="156" t="s">
        <v>196</v>
      </c>
      <c r="E44" s="706" t="str">
        <f>B36</f>
        <v>(★1)高雄科大</v>
      </c>
      <c r="F44" s="628" t="s">
        <v>202</v>
      </c>
      <c r="G44" s="12" t="str">
        <f>F39</f>
        <v>(★4)成功大學</v>
      </c>
      <c r="H44" s="156" t="s">
        <v>192</v>
      </c>
    </row>
    <row r="45" spans="1:8" ht="24" customHeight="1">
      <c r="A45" s="47"/>
      <c r="B45" s="47"/>
      <c r="C45" s="170"/>
      <c r="D45" s="156"/>
      <c r="E45" s="743" t="s">
        <v>1374</v>
      </c>
      <c r="F45" s="202" t="s">
        <v>600</v>
      </c>
      <c r="G45" s="740" t="s">
        <v>1375</v>
      </c>
      <c r="H45" s="156"/>
    </row>
    <row r="46" spans="1:8" ht="24" customHeight="1">
      <c r="A46" s="47">
        <v>5</v>
      </c>
      <c r="B46" s="547" t="s">
        <v>1275</v>
      </c>
      <c r="C46" s="171"/>
      <c r="D46" s="181"/>
      <c r="E46" s="23" t="s">
        <v>1384</v>
      </c>
      <c r="F46" s="202"/>
      <c r="G46" s="12"/>
      <c r="H46" s="13"/>
    </row>
    <row r="47" spans="1:8" ht="24" customHeight="1" thickBot="1">
      <c r="A47" s="47"/>
      <c r="B47" s="352"/>
      <c r="C47" s="172" t="s">
        <v>77</v>
      </c>
      <c r="D47" s="62" t="str">
        <f>B48</f>
        <v>(★3)中山大學</v>
      </c>
      <c r="E47" s="23"/>
      <c r="F47" s="202"/>
      <c r="G47" s="12"/>
      <c r="H47" s="13"/>
    </row>
    <row r="48" spans="1:8" ht="24" customHeight="1" thickBot="1">
      <c r="A48" s="47">
        <v>6</v>
      </c>
      <c r="B48" s="562" t="s">
        <v>1377</v>
      </c>
      <c r="C48" s="567" t="s">
        <v>594</v>
      </c>
      <c r="D48" s="640" t="s">
        <v>1274</v>
      </c>
      <c r="E48" s="23"/>
      <c r="F48" s="202"/>
      <c r="G48" s="12"/>
      <c r="H48" s="13"/>
    </row>
    <row r="49" spans="1:8" ht="24" customHeight="1" thickBot="1">
      <c r="A49" s="47"/>
      <c r="B49" s="24"/>
      <c r="C49" s="170"/>
      <c r="D49" s="641" t="s">
        <v>198</v>
      </c>
      <c r="E49" s="642"/>
      <c r="F49" s="645" t="str">
        <f>D47</f>
        <v>(★3)中山大學</v>
      </c>
      <c r="G49" s="12"/>
      <c r="H49" s="13"/>
    </row>
    <row r="50" spans="1:8" ht="24" customHeight="1">
      <c r="A50" s="47">
        <v>7</v>
      </c>
      <c r="B50" s="334" t="s">
        <v>1276</v>
      </c>
      <c r="C50" s="171"/>
      <c r="D50" s="202" t="s">
        <v>599</v>
      </c>
      <c r="E50" s="13"/>
      <c r="F50" s="643" t="s">
        <v>1328</v>
      </c>
      <c r="G50" s="12"/>
      <c r="H50" s="13"/>
    </row>
    <row r="51" spans="1:8" ht="24" customHeight="1" thickBot="1">
      <c r="A51" s="47"/>
      <c r="B51" s="24"/>
      <c r="C51" s="172" t="s">
        <v>79</v>
      </c>
      <c r="D51" s="565" t="str">
        <f>B52</f>
        <v>空軍官校</v>
      </c>
      <c r="E51" s="13"/>
      <c r="F51" s="12"/>
      <c r="G51" s="12"/>
      <c r="H51" s="13"/>
    </row>
    <row r="52" spans="1:8" ht="24" customHeight="1" thickBot="1">
      <c r="A52" s="47">
        <v>8</v>
      </c>
      <c r="B52" s="562" t="s">
        <v>830</v>
      </c>
      <c r="C52" s="564" t="s">
        <v>595</v>
      </c>
      <c r="D52" s="566" t="s">
        <v>1274</v>
      </c>
      <c r="E52" s="13"/>
      <c r="F52" s="12"/>
      <c r="G52" s="12"/>
      <c r="H52" s="13"/>
    </row>
    <row r="53" ht="24" customHeight="1">
      <c r="G53" s="196"/>
    </row>
    <row r="54" ht="24" customHeight="1">
      <c r="G54" s="196"/>
    </row>
    <row r="55" spans="3:8" ht="24" customHeight="1">
      <c r="C55" s="61" t="s">
        <v>587</v>
      </c>
      <c r="D55" s="48" t="s">
        <v>589</v>
      </c>
      <c r="E55" s="48" t="s">
        <v>591</v>
      </c>
      <c r="F55" s="48" t="s">
        <v>590</v>
      </c>
      <c r="H55" s="196"/>
    </row>
    <row r="56" ht="24" customHeight="1">
      <c r="H56" s="196"/>
    </row>
    <row r="57" spans="1:8" ht="24" customHeight="1" thickBot="1">
      <c r="A57" s="109"/>
      <c r="B57" s="633" t="s">
        <v>1379</v>
      </c>
      <c r="C57" s="634" t="s">
        <v>203</v>
      </c>
      <c r="D57" s="634"/>
      <c r="E57" s="58"/>
      <c r="F57" s="58"/>
      <c r="G57" s="181"/>
      <c r="H57" s="21"/>
    </row>
    <row r="58" spans="1:8" ht="24" customHeight="1" thickBot="1">
      <c r="A58" s="109"/>
      <c r="C58" s="109"/>
      <c r="D58" s="36" t="s">
        <v>199</v>
      </c>
      <c r="E58" s="479"/>
      <c r="F58" s="634" t="str">
        <f>B57</f>
        <v>(★5)中正大學</v>
      </c>
      <c r="G58" s="181"/>
      <c r="H58" s="21"/>
    </row>
    <row r="59" spans="1:8" ht="24" customHeight="1">
      <c r="A59" s="109"/>
      <c r="B59" s="568" t="s">
        <v>820</v>
      </c>
      <c r="C59" s="58" t="s">
        <v>204</v>
      </c>
      <c r="D59" s="65" t="s">
        <v>598</v>
      </c>
      <c r="E59" s="60"/>
      <c r="F59" s="638" t="s">
        <v>1326</v>
      </c>
      <c r="G59" s="62"/>
      <c r="H59" s="21"/>
    </row>
    <row r="60" spans="1:8" ht="24" customHeight="1">
      <c r="A60" s="109"/>
      <c r="C60" s="109"/>
      <c r="D60" s="63"/>
      <c r="E60" s="60" t="s">
        <v>1372</v>
      </c>
      <c r="F60" s="232"/>
      <c r="G60" s="62"/>
      <c r="H60" s="21"/>
    </row>
    <row r="61" spans="1:8" ht="24" customHeight="1" thickBot="1">
      <c r="A61" s="109"/>
      <c r="C61" s="58"/>
      <c r="D61" s="156" t="s">
        <v>194</v>
      </c>
      <c r="E61" s="734" t="str">
        <f>B63</f>
        <v>(★2)嘉義大學 </v>
      </c>
      <c r="F61" s="54" t="s">
        <v>201</v>
      </c>
      <c r="G61" s="739" t="str">
        <f>F64</f>
        <v>(★6)高雄醫大</v>
      </c>
      <c r="H61" s="156" t="s">
        <v>195</v>
      </c>
    </row>
    <row r="62" spans="1:8" ht="24" customHeight="1">
      <c r="A62" s="109"/>
      <c r="C62" s="58"/>
      <c r="D62" s="36"/>
      <c r="E62" s="735" t="s">
        <v>1374</v>
      </c>
      <c r="F62" s="628" t="s">
        <v>601</v>
      </c>
      <c r="G62" s="557" t="s">
        <v>1375</v>
      </c>
      <c r="H62" s="21"/>
    </row>
    <row r="63" spans="1:8" ht="24" customHeight="1" thickBot="1">
      <c r="A63" s="109"/>
      <c r="B63" s="731" t="s">
        <v>827</v>
      </c>
      <c r="C63" s="732" t="s">
        <v>205</v>
      </c>
      <c r="D63" s="733"/>
      <c r="E63" s="736" t="s">
        <v>1373</v>
      </c>
      <c r="F63" s="737"/>
      <c r="G63" s="181"/>
      <c r="H63" s="21"/>
    </row>
    <row r="64" spans="1:8" ht="24" customHeight="1" thickBot="1">
      <c r="A64" s="109"/>
      <c r="C64" s="58"/>
      <c r="D64" s="54" t="s">
        <v>200</v>
      </c>
      <c r="E64" s="636"/>
      <c r="F64" s="738" t="str">
        <f>B65</f>
        <v>(★6)高雄醫大</v>
      </c>
      <c r="G64" s="181"/>
      <c r="H64" s="21"/>
    </row>
    <row r="65" spans="1:8" ht="24" customHeight="1" thickBot="1">
      <c r="A65" s="109"/>
      <c r="B65" s="633" t="s">
        <v>1378</v>
      </c>
      <c r="C65" s="634" t="s">
        <v>206</v>
      </c>
      <c r="D65" s="635" t="s">
        <v>597</v>
      </c>
      <c r="E65" s="59"/>
      <c r="F65" s="630" t="s">
        <v>1325</v>
      </c>
      <c r="G65" s="59"/>
      <c r="H65" s="21"/>
    </row>
    <row r="66" ht="24" customHeight="1">
      <c r="G66" s="196"/>
    </row>
    <row r="67" ht="24" customHeight="1">
      <c r="G67" s="196"/>
    </row>
    <row r="68" ht="24" customHeight="1">
      <c r="G68" s="196"/>
    </row>
    <row r="69" ht="24" customHeight="1">
      <c r="G69" s="196"/>
    </row>
  </sheetData>
  <sheetProtection/>
  <mergeCells count="5">
    <mergeCell ref="A1:H1"/>
    <mergeCell ref="D2:H2"/>
    <mergeCell ref="B3:F3"/>
    <mergeCell ref="A30:H30"/>
    <mergeCell ref="B32:H3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  <rowBreaks count="1" manualBreakCount="1">
    <brk id="2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00390625" defaultRowHeight="27.75" customHeight="1"/>
  <cols>
    <col min="2" max="2" width="17.25390625" style="0" customWidth="1"/>
    <col min="3" max="8" width="11.875" style="0" customWidth="1"/>
    <col min="9" max="9" width="5.375" style="0" customWidth="1"/>
    <col min="10" max="10" width="8.75390625" style="0" hidden="1" customWidth="1"/>
  </cols>
  <sheetData>
    <row r="1" spans="1:10" ht="27.75" customHeight="1">
      <c r="A1" s="839" t="s">
        <v>293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27.75" customHeight="1">
      <c r="A2" s="182"/>
      <c r="B2" s="182"/>
      <c r="C2" s="182"/>
      <c r="D2" s="182"/>
      <c r="E2" s="182"/>
      <c r="F2" s="182"/>
      <c r="G2" s="182"/>
      <c r="H2" s="182"/>
      <c r="I2" s="182"/>
      <c r="J2" s="9"/>
    </row>
    <row r="3" spans="1:9" ht="27.75" customHeight="1">
      <c r="A3" s="183" t="s">
        <v>171</v>
      </c>
      <c r="B3" s="838" t="s">
        <v>172</v>
      </c>
      <c r="C3" s="838"/>
      <c r="D3" s="838"/>
      <c r="E3" s="838"/>
      <c r="F3" s="838"/>
      <c r="G3" s="52"/>
      <c r="H3" s="53"/>
      <c r="I3" s="53"/>
    </row>
    <row r="5" spans="1:2" ht="27.75" customHeight="1">
      <c r="A5" s="185" t="s">
        <v>173</v>
      </c>
      <c r="B5" s="177"/>
    </row>
    <row r="6" spans="1:7" ht="27.75" customHeight="1">
      <c r="A6" s="186" t="s">
        <v>174</v>
      </c>
      <c r="B6" s="186" t="s">
        <v>175</v>
      </c>
      <c r="C6" s="186" t="s">
        <v>839</v>
      </c>
      <c r="D6" s="186" t="s">
        <v>831</v>
      </c>
      <c r="E6" s="186" t="s">
        <v>832</v>
      </c>
      <c r="F6" s="187" t="s">
        <v>177</v>
      </c>
      <c r="G6" s="188" t="s">
        <v>178</v>
      </c>
    </row>
    <row r="7" spans="1:7" ht="27.75" customHeight="1">
      <c r="A7" s="186" t="s">
        <v>179</v>
      </c>
      <c r="B7" s="186" t="s">
        <v>839</v>
      </c>
      <c r="C7" s="332"/>
      <c r="D7" s="443">
        <v>2</v>
      </c>
      <c r="E7" s="443">
        <v>2</v>
      </c>
      <c r="F7" s="532">
        <f>SUM(C7:E7)</f>
        <v>4</v>
      </c>
      <c r="G7" s="533">
        <v>1</v>
      </c>
    </row>
    <row r="8" spans="1:7" ht="27.75" customHeight="1">
      <c r="A8" s="186" t="s">
        <v>180</v>
      </c>
      <c r="B8" s="186" t="s">
        <v>822</v>
      </c>
      <c r="C8" s="443">
        <v>1</v>
      </c>
      <c r="D8" s="331"/>
      <c r="E8" s="443">
        <v>2</v>
      </c>
      <c r="F8" s="532">
        <f>SUM(C8:E8)</f>
        <v>3</v>
      </c>
      <c r="G8" s="533">
        <v>2</v>
      </c>
    </row>
    <row r="9" spans="1:7" ht="27.75" customHeight="1">
      <c r="A9" s="186" t="s">
        <v>181</v>
      </c>
      <c r="B9" s="186" t="s">
        <v>832</v>
      </c>
      <c r="C9" s="443">
        <v>1</v>
      </c>
      <c r="D9" s="443">
        <v>1</v>
      </c>
      <c r="E9" s="331"/>
      <c r="F9" s="532">
        <f>SUM(C9:E9)</f>
        <v>2</v>
      </c>
      <c r="G9" s="533">
        <v>3</v>
      </c>
    </row>
    <row r="10" spans="1:7" ht="27.75" customHeight="1">
      <c r="A10" s="177"/>
      <c r="B10" s="177"/>
      <c r="C10" s="177"/>
      <c r="D10" s="177"/>
      <c r="E10" s="177"/>
      <c r="F10" s="177"/>
      <c r="G10" s="110"/>
    </row>
    <row r="11" spans="1:7" ht="27.75" customHeight="1">
      <c r="A11" s="185" t="s">
        <v>182</v>
      </c>
      <c r="B11" s="177"/>
      <c r="C11" s="177"/>
      <c r="D11" s="177"/>
      <c r="E11" s="177"/>
      <c r="F11" s="177"/>
      <c r="G11" s="110"/>
    </row>
    <row r="12" spans="1:8" ht="27.75" customHeight="1">
      <c r="A12" s="186" t="s">
        <v>174</v>
      </c>
      <c r="B12" s="186" t="s">
        <v>175</v>
      </c>
      <c r="C12" s="186" t="s">
        <v>840</v>
      </c>
      <c r="D12" s="186" t="s">
        <v>828</v>
      </c>
      <c r="E12" s="186" t="s">
        <v>833</v>
      </c>
      <c r="F12" s="186" t="s">
        <v>841</v>
      </c>
      <c r="G12" s="187" t="s">
        <v>176</v>
      </c>
      <c r="H12" s="188" t="s">
        <v>178</v>
      </c>
    </row>
    <row r="13" spans="1:8" ht="27.75" customHeight="1">
      <c r="A13" s="191">
        <v>4</v>
      </c>
      <c r="B13" s="192" t="s">
        <v>1277</v>
      </c>
      <c r="C13" s="332"/>
      <c r="D13" s="443">
        <v>2</v>
      </c>
      <c r="E13" s="443">
        <v>2</v>
      </c>
      <c r="F13" s="443">
        <v>2</v>
      </c>
      <c r="G13" s="532">
        <f>SUM(C13:F13)</f>
        <v>6</v>
      </c>
      <c r="H13" s="533">
        <v>1</v>
      </c>
    </row>
    <row r="14" spans="1:8" ht="27.75" customHeight="1">
      <c r="A14" s="193">
        <v>5</v>
      </c>
      <c r="B14" s="192" t="s">
        <v>828</v>
      </c>
      <c r="C14" s="443">
        <v>1</v>
      </c>
      <c r="D14" s="331"/>
      <c r="E14" s="443">
        <v>1</v>
      </c>
      <c r="F14" s="443">
        <v>1</v>
      </c>
      <c r="G14" s="532">
        <f>SUM(C14:F14)</f>
        <v>3</v>
      </c>
      <c r="H14" s="533">
        <v>4</v>
      </c>
    </row>
    <row r="15" spans="1:8" ht="27.75" customHeight="1">
      <c r="A15" s="193">
        <v>6</v>
      </c>
      <c r="B15" s="192" t="s">
        <v>833</v>
      </c>
      <c r="C15" s="443">
        <v>1</v>
      </c>
      <c r="D15" s="443">
        <v>2</v>
      </c>
      <c r="E15" s="331"/>
      <c r="F15" s="443">
        <v>2</v>
      </c>
      <c r="G15" s="532">
        <f>SUM(C15:F15)</f>
        <v>5</v>
      </c>
      <c r="H15" s="533">
        <v>2</v>
      </c>
    </row>
    <row r="16" spans="1:8" ht="27.75" customHeight="1">
      <c r="A16" s="193">
        <v>7</v>
      </c>
      <c r="B16" s="194" t="s">
        <v>1278</v>
      </c>
      <c r="C16" s="443">
        <v>1</v>
      </c>
      <c r="D16" s="443">
        <v>2</v>
      </c>
      <c r="E16" s="443">
        <v>1</v>
      </c>
      <c r="F16" s="189"/>
      <c r="G16" s="532">
        <f>SUM(C16:F16)</f>
        <v>4</v>
      </c>
      <c r="H16" s="533">
        <v>3</v>
      </c>
    </row>
    <row r="18" spans="1:11" ht="27.75" customHeight="1">
      <c r="A18" s="129"/>
      <c r="B18" s="840" t="s">
        <v>296</v>
      </c>
      <c r="C18" s="840"/>
      <c r="D18" s="840"/>
      <c r="E18" s="840"/>
      <c r="F18" s="840"/>
      <c r="G18" s="840"/>
      <c r="H18" s="840"/>
      <c r="I18" s="840"/>
      <c r="J18" s="840"/>
      <c r="K18" s="240"/>
    </row>
    <row r="19" spans="1:9" ht="18" customHeight="1">
      <c r="A19" s="129"/>
      <c r="B19" s="53"/>
      <c r="C19" s="53"/>
      <c r="D19" s="53"/>
      <c r="E19" s="53"/>
      <c r="F19" s="53"/>
      <c r="G19" s="53"/>
      <c r="H19" s="53"/>
      <c r="I19" s="129"/>
    </row>
    <row r="20" spans="1:8" ht="18" customHeight="1">
      <c r="A20" s="53"/>
      <c r="B20" s="61" t="s">
        <v>587</v>
      </c>
      <c r="C20" s="48" t="s">
        <v>589</v>
      </c>
      <c r="D20" s="48" t="s">
        <v>591</v>
      </c>
      <c r="E20" s="48" t="s">
        <v>590</v>
      </c>
      <c r="G20" s="181"/>
      <c r="H20" s="53"/>
    </row>
    <row r="21" spans="2:8" ht="18" customHeight="1">
      <c r="B21" s="53"/>
      <c r="C21" s="61"/>
      <c r="D21" s="49"/>
      <c r="E21" s="49"/>
      <c r="F21" s="49"/>
      <c r="G21" s="49"/>
      <c r="H21" s="53"/>
    </row>
    <row r="22" spans="1:8" ht="18" customHeight="1" thickBot="1">
      <c r="A22" s="183">
        <v>1</v>
      </c>
      <c r="B22" s="652" t="s">
        <v>839</v>
      </c>
      <c r="C22" s="653"/>
      <c r="D22" s="58"/>
      <c r="E22" s="58"/>
      <c r="F22" s="58"/>
      <c r="G22" s="181"/>
      <c r="H22" s="53"/>
    </row>
    <row r="23" spans="1:7" ht="18" customHeight="1" thickBot="1">
      <c r="A23" s="183"/>
      <c r="B23" s="651"/>
      <c r="C23" s="411" t="s">
        <v>183</v>
      </c>
      <c r="D23" s="479"/>
      <c r="E23" s="634" t="str">
        <f>B22</f>
        <v>(★1)成功大學</v>
      </c>
      <c r="F23" s="181"/>
      <c r="G23" s="53"/>
    </row>
    <row r="24" spans="1:7" ht="18" customHeight="1" thickBot="1">
      <c r="A24" s="183">
        <v>2</v>
      </c>
      <c r="B24" s="741" t="s">
        <v>833</v>
      </c>
      <c r="C24" s="742" t="s">
        <v>602</v>
      </c>
      <c r="D24" s="734"/>
      <c r="E24" s="749" t="s">
        <v>1324</v>
      </c>
      <c r="F24" s="180"/>
      <c r="G24" s="53"/>
    </row>
    <row r="25" spans="1:7" ht="18" customHeight="1">
      <c r="A25" s="183"/>
      <c r="B25" s="183"/>
      <c r="C25" s="63"/>
      <c r="D25" s="744" t="s">
        <v>1380</v>
      </c>
      <c r="E25" s="737"/>
      <c r="F25" s="180"/>
      <c r="G25" s="53"/>
    </row>
    <row r="26" spans="1:7" ht="18" customHeight="1" thickBot="1">
      <c r="A26" s="160"/>
      <c r="B26" s="112"/>
      <c r="C26" s="157" t="s">
        <v>184</v>
      </c>
      <c r="D26" s="736" t="str">
        <f>B24</f>
        <v>中正大學</v>
      </c>
      <c r="E26" s="520" t="s">
        <v>185</v>
      </c>
      <c r="F26" s="52" t="str">
        <f>E23</f>
        <v>(★1)成功大學</v>
      </c>
      <c r="G26" s="24" t="s">
        <v>186</v>
      </c>
    </row>
    <row r="27" spans="1:7" ht="18" customHeight="1">
      <c r="A27" s="183"/>
      <c r="B27" s="183"/>
      <c r="C27" s="36"/>
      <c r="D27" s="743" t="s">
        <v>1382</v>
      </c>
      <c r="E27" s="202" t="s">
        <v>605</v>
      </c>
      <c r="F27" s="563" t="s">
        <v>1375</v>
      </c>
      <c r="G27" s="53"/>
    </row>
    <row r="28" spans="1:7" ht="18" customHeight="1">
      <c r="A28" s="183">
        <v>3</v>
      </c>
      <c r="B28" s="585" t="s">
        <v>822</v>
      </c>
      <c r="C28" s="59"/>
      <c r="D28" s="60" t="s">
        <v>1381</v>
      </c>
      <c r="E28" s="55"/>
      <c r="F28" s="181"/>
      <c r="G28" s="53"/>
    </row>
    <row r="29" spans="1:7" ht="18" customHeight="1" thickBot="1">
      <c r="A29" s="183"/>
      <c r="B29" s="195"/>
      <c r="C29" s="172" t="s">
        <v>187</v>
      </c>
      <c r="D29" s="636"/>
      <c r="E29" s="637" t="str">
        <f>B30</f>
        <v>(★2)高雄醫大</v>
      </c>
      <c r="F29" s="181"/>
      <c r="G29" s="53"/>
    </row>
    <row r="30" spans="1:7" ht="18" customHeight="1" thickBot="1">
      <c r="A30" s="183">
        <v>4</v>
      </c>
      <c r="B30" s="652" t="s">
        <v>840</v>
      </c>
      <c r="C30" s="635" t="s">
        <v>604</v>
      </c>
      <c r="D30" s="59"/>
      <c r="E30" s="630" t="s">
        <v>1324</v>
      </c>
      <c r="F30" s="59"/>
      <c r="G30" s="53"/>
    </row>
    <row r="31" ht="18" customHeight="1"/>
    <row r="32" ht="18" customHeight="1"/>
    <row r="33" spans="2:6" ht="18" customHeight="1">
      <c r="B33" s="156" t="s">
        <v>1279</v>
      </c>
      <c r="D33" s="196"/>
      <c r="F33" s="13"/>
    </row>
    <row r="34" spans="2:5" ht="18" customHeight="1" thickBot="1">
      <c r="B34" s="197"/>
      <c r="C34" s="198" t="s">
        <v>188</v>
      </c>
      <c r="D34" s="536" t="str">
        <f>B35</f>
        <v>(★3)文藻外語</v>
      </c>
      <c r="E34" s="156" t="s">
        <v>47</v>
      </c>
    </row>
    <row r="35" spans="2:4" ht="18" customHeight="1" thickBot="1">
      <c r="B35" s="631" t="s">
        <v>841</v>
      </c>
      <c r="C35" s="571" t="s">
        <v>603</v>
      </c>
      <c r="D35" s="632" t="s">
        <v>1325</v>
      </c>
    </row>
    <row r="36" ht="18" customHeight="1"/>
  </sheetData>
  <sheetProtection/>
  <mergeCells count="3">
    <mergeCell ref="A1:J1"/>
    <mergeCell ref="B3:F3"/>
    <mergeCell ref="B18:J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3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9"/>
  <sheetViews>
    <sheetView view="pageBreakPreview" zoomScale="90" zoomScaleNormal="75" zoomScaleSheetLayoutView="90" zoomScalePageLayoutView="0" workbookViewId="0" topLeftCell="A145">
      <selection activeCell="F155" sqref="F155"/>
    </sheetView>
  </sheetViews>
  <sheetFormatPr defaultColWidth="8.75390625" defaultRowHeight="12" customHeight="1"/>
  <cols>
    <col min="1" max="1" width="4.375" style="241" customWidth="1"/>
    <col min="2" max="2" width="7.875" style="241" customWidth="1"/>
    <col min="3" max="5" width="9.125" style="241" customWidth="1"/>
    <col min="6" max="10" width="10.50390625" style="466" customWidth="1"/>
    <col min="11" max="11" width="10.50390625" style="241" customWidth="1"/>
    <col min="12" max="16384" width="8.75390625" style="241" customWidth="1"/>
  </cols>
  <sheetData>
    <row r="1" spans="1:11" ht="17.25">
      <c r="A1" s="353" t="s">
        <v>637</v>
      </c>
      <c r="B1" s="353"/>
      <c r="C1" s="353"/>
      <c r="D1" s="353"/>
      <c r="E1" s="353"/>
      <c r="F1" s="465"/>
      <c r="G1" s="465"/>
      <c r="H1" s="465"/>
      <c r="I1" s="465"/>
      <c r="J1" s="465"/>
      <c r="K1" s="353"/>
    </row>
    <row r="3" spans="2:5" ht="15.75">
      <c r="B3" s="841" t="s">
        <v>73</v>
      </c>
      <c r="C3" s="841"/>
      <c r="D3" s="385"/>
      <c r="E3" s="385"/>
    </row>
    <row r="4" spans="3:11" ht="17.25">
      <c r="C4" s="351" t="s">
        <v>638</v>
      </c>
      <c r="D4" s="388"/>
      <c r="E4" s="388"/>
      <c r="F4" s="354" t="s">
        <v>640</v>
      </c>
      <c r="G4" s="354" t="s">
        <v>640</v>
      </c>
      <c r="H4" s="354" t="s">
        <v>588</v>
      </c>
      <c r="I4" s="354" t="s">
        <v>588</v>
      </c>
      <c r="J4" s="586"/>
      <c r="K4" s="355"/>
    </row>
    <row r="5" spans="2:11" ht="12" customHeight="1">
      <c r="B5" s="356"/>
      <c r="C5" s="357"/>
      <c r="D5" s="357"/>
      <c r="E5" s="357"/>
      <c r="F5" s="357"/>
      <c r="G5" s="357"/>
      <c r="H5" s="357"/>
      <c r="I5" s="357"/>
      <c r="J5" s="357"/>
      <c r="K5" s="357"/>
    </row>
    <row r="6" spans="1:11" ht="12" customHeight="1" thickBot="1">
      <c r="A6" s="358" t="s">
        <v>48</v>
      </c>
      <c r="B6" s="2">
        <v>1</v>
      </c>
      <c r="C6" s="394" t="s">
        <v>1050</v>
      </c>
      <c r="D6" s="394" t="s">
        <v>1051</v>
      </c>
      <c r="E6" s="394"/>
      <c r="F6" s="709"/>
      <c r="G6" s="345"/>
      <c r="H6" s="345"/>
      <c r="I6" s="345"/>
      <c r="J6" s="587"/>
      <c r="K6" s="359"/>
    </row>
    <row r="7" spans="2:11" ht="12" customHeight="1" thickBot="1">
      <c r="B7" s="1"/>
      <c r="C7" s="116"/>
      <c r="D7" s="116"/>
      <c r="E7" s="116"/>
      <c r="F7" s="710" t="s">
        <v>86</v>
      </c>
      <c r="G7" s="412"/>
      <c r="H7" s="173"/>
      <c r="I7" s="173"/>
      <c r="J7" s="365"/>
      <c r="K7" s="359"/>
    </row>
    <row r="8" spans="2:11" ht="12" customHeight="1">
      <c r="B8" s="2">
        <v>2</v>
      </c>
      <c r="C8" s="146" t="s">
        <v>846</v>
      </c>
      <c r="D8" s="146"/>
      <c r="E8" s="146"/>
      <c r="F8" s="169"/>
      <c r="G8" s="523"/>
      <c r="H8" s="173"/>
      <c r="I8" s="173"/>
      <c r="J8" s="57"/>
      <c r="K8" s="359"/>
    </row>
    <row r="9" spans="2:11" ht="12" customHeight="1" thickBot="1">
      <c r="B9" s="1"/>
      <c r="C9" s="131" t="s">
        <v>44</v>
      </c>
      <c r="D9" s="131"/>
      <c r="E9" s="131"/>
      <c r="F9" s="711"/>
      <c r="G9" s="520" t="s">
        <v>95</v>
      </c>
      <c r="H9" s="471" t="str">
        <f>D6</f>
        <v>鄭瑞琦 </v>
      </c>
      <c r="I9" s="173"/>
      <c r="J9" s="57"/>
      <c r="K9" s="359"/>
    </row>
    <row r="10" spans="2:11" ht="12" customHeight="1" thickBot="1">
      <c r="B10" s="2">
        <v>3</v>
      </c>
      <c r="C10" s="399" t="s">
        <v>865</v>
      </c>
      <c r="D10" s="399" t="s">
        <v>1052</v>
      </c>
      <c r="E10" s="399"/>
      <c r="F10" s="567"/>
      <c r="G10" s="164" t="s">
        <v>642</v>
      </c>
      <c r="H10" s="524" t="s">
        <v>1223</v>
      </c>
      <c r="I10" s="173"/>
      <c r="J10" s="57"/>
      <c r="K10" s="359"/>
    </row>
    <row r="11" spans="2:11" ht="12" customHeight="1" thickBot="1">
      <c r="B11" s="1"/>
      <c r="C11" s="131" t="s">
        <v>44</v>
      </c>
      <c r="D11" s="131"/>
      <c r="E11" s="131"/>
      <c r="F11" s="710" t="s">
        <v>76</v>
      </c>
      <c r="G11" s="485" t="str">
        <f>D10</f>
        <v>陳文航</v>
      </c>
      <c r="H11" s="550"/>
      <c r="I11" s="173"/>
      <c r="J11" s="57"/>
      <c r="K11" s="359"/>
    </row>
    <row r="12" spans="2:11" ht="12" customHeight="1">
      <c r="B12" s="2">
        <v>4</v>
      </c>
      <c r="C12" s="347" t="s">
        <v>862</v>
      </c>
      <c r="D12" s="347" t="s">
        <v>1053</v>
      </c>
      <c r="E12" s="347"/>
      <c r="F12" s="333" t="s">
        <v>629</v>
      </c>
      <c r="G12" s="467" t="s">
        <v>1145</v>
      </c>
      <c r="H12" s="550"/>
      <c r="I12" s="173"/>
      <c r="J12" s="57"/>
      <c r="K12" s="359"/>
    </row>
    <row r="13" spans="2:11" ht="12" customHeight="1" thickBot="1">
      <c r="B13" s="1"/>
      <c r="C13" s="131" t="s">
        <v>44</v>
      </c>
      <c r="D13" s="131"/>
      <c r="E13" s="131"/>
      <c r="F13" s="711"/>
      <c r="G13" s="59"/>
      <c r="H13" s="520" t="s">
        <v>96</v>
      </c>
      <c r="I13" s="412" t="str">
        <f>H9</f>
        <v>鄭瑞琦 </v>
      </c>
      <c r="J13" s="57"/>
      <c r="K13" s="359"/>
    </row>
    <row r="14" spans="2:11" ht="12" customHeight="1">
      <c r="B14" s="2">
        <v>5</v>
      </c>
      <c r="C14" s="131" t="s">
        <v>874</v>
      </c>
      <c r="D14" s="131" t="s">
        <v>1054</v>
      </c>
      <c r="E14" s="131"/>
      <c r="F14" s="712"/>
      <c r="G14" s="59"/>
      <c r="H14" s="164" t="s">
        <v>658</v>
      </c>
      <c r="I14" s="528" t="s">
        <v>1266</v>
      </c>
      <c r="J14" s="57"/>
      <c r="K14" s="359"/>
    </row>
    <row r="15" spans="2:11" ht="12" customHeight="1" thickBot="1">
      <c r="B15" s="1"/>
      <c r="C15" s="132"/>
      <c r="D15" s="132"/>
      <c r="E15" s="132"/>
      <c r="F15" s="713" t="s">
        <v>77</v>
      </c>
      <c r="G15" s="483" t="str">
        <f>D16</f>
        <v>林稟宸</v>
      </c>
      <c r="H15" s="174"/>
      <c r="I15" s="550"/>
      <c r="J15" s="57"/>
      <c r="K15" s="359"/>
    </row>
    <row r="16" spans="2:11" ht="12" customHeight="1" thickBot="1">
      <c r="B16" s="2">
        <v>6</v>
      </c>
      <c r="C16" s="399" t="s">
        <v>883</v>
      </c>
      <c r="D16" s="399" t="s">
        <v>1055</v>
      </c>
      <c r="E16" s="399"/>
      <c r="F16" s="410" t="s">
        <v>630</v>
      </c>
      <c r="G16" s="484" t="s">
        <v>1146</v>
      </c>
      <c r="H16" s="174"/>
      <c r="I16" s="550"/>
      <c r="J16" s="57"/>
      <c r="K16" s="359"/>
    </row>
    <row r="17" spans="2:11" ht="12" customHeight="1" thickBot="1">
      <c r="B17" s="1"/>
      <c r="C17" s="131"/>
      <c r="D17" s="131"/>
      <c r="E17" s="131"/>
      <c r="F17" s="711"/>
      <c r="G17" s="54" t="s">
        <v>97</v>
      </c>
      <c r="H17" s="476" t="str">
        <f>G19</f>
        <v>蔣富洋</v>
      </c>
      <c r="I17" s="550"/>
      <c r="J17" s="57"/>
      <c r="K17" s="359"/>
    </row>
    <row r="18" spans="2:11" ht="12" customHeight="1">
      <c r="B18" s="2">
        <v>7</v>
      </c>
      <c r="C18" s="131" t="s">
        <v>1000</v>
      </c>
      <c r="D18" s="131" t="s">
        <v>1001</v>
      </c>
      <c r="E18" s="131"/>
      <c r="F18" s="712"/>
      <c r="G18" s="501" t="s">
        <v>643</v>
      </c>
      <c r="H18" s="477" t="s">
        <v>1224</v>
      </c>
      <c r="I18" s="550"/>
      <c r="J18" s="57"/>
      <c r="K18" s="359"/>
    </row>
    <row r="19" spans="2:11" ht="12" customHeight="1" thickBot="1">
      <c r="B19" s="1"/>
      <c r="C19" s="132"/>
      <c r="D19" s="132"/>
      <c r="E19" s="132"/>
      <c r="F19" s="713" t="s">
        <v>79</v>
      </c>
      <c r="G19" s="521" t="str">
        <f>D20</f>
        <v>蔣富洋</v>
      </c>
      <c r="H19" s="173"/>
      <c r="I19" s="550"/>
      <c r="J19" s="365"/>
      <c r="K19" s="359"/>
    </row>
    <row r="20" spans="2:11" ht="12" customHeight="1" thickBot="1">
      <c r="B20" s="2">
        <v>8</v>
      </c>
      <c r="C20" s="399" t="s">
        <v>1028</v>
      </c>
      <c r="D20" s="399" t="s">
        <v>1056</v>
      </c>
      <c r="E20" s="399"/>
      <c r="F20" s="410" t="s">
        <v>631</v>
      </c>
      <c r="G20" s="477" t="s">
        <v>1147</v>
      </c>
      <c r="H20" s="173"/>
      <c r="I20" s="550"/>
      <c r="K20" s="360" t="s">
        <v>1</v>
      </c>
    </row>
    <row r="21" spans="2:11" ht="12" customHeight="1" thickBot="1">
      <c r="B21" s="1"/>
      <c r="C21" s="131"/>
      <c r="D21" s="131"/>
      <c r="E21" s="131"/>
      <c r="F21" s="714"/>
      <c r="G21" s="173"/>
      <c r="H21" s="173"/>
      <c r="I21" s="520" t="s">
        <v>98</v>
      </c>
      <c r="J21" s="365" t="str">
        <f>I13</f>
        <v>鄭瑞琦 </v>
      </c>
      <c r="K21" s="359"/>
    </row>
    <row r="22" spans="1:11" ht="12" customHeight="1" thickBot="1">
      <c r="A22" s="358"/>
      <c r="B22" s="2">
        <v>9</v>
      </c>
      <c r="C22" s="399" t="s">
        <v>1016</v>
      </c>
      <c r="D22" s="399" t="s">
        <v>1017</v>
      </c>
      <c r="E22" s="399"/>
      <c r="F22" s="715"/>
      <c r="G22" s="173"/>
      <c r="H22" s="173"/>
      <c r="I22" s="164" t="s">
        <v>666</v>
      </c>
      <c r="J22" s="442" t="s">
        <v>1292</v>
      </c>
      <c r="K22" s="359"/>
    </row>
    <row r="23" spans="2:11" ht="12" customHeight="1" thickBot="1">
      <c r="B23" s="1"/>
      <c r="C23" s="131"/>
      <c r="D23" s="131"/>
      <c r="E23" s="131"/>
      <c r="F23" s="716" t="s">
        <v>80</v>
      </c>
      <c r="G23" s="475" t="str">
        <f>D22</f>
        <v>林雍智</v>
      </c>
      <c r="H23" s="173"/>
      <c r="I23" s="174"/>
      <c r="J23" s="162"/>
      <c r="K23" s="359"/>
    </row>
    <row r="24" spans="2:11" ht="12" customHeight="1">
      <c r="B24" s="2">
        <v>10</v>
      </c>
      <c r="C24" s="130" t="s">
        <v>920</v>
      </c>
      <c r="D24" s="130" t="s">
        <v>922</v>
      </c>
      <c r="E24" s="130"/>
      <c r="F24" s="333" t="s">
        <v>632</v>
      </c>
      <c r="G24" s="472" t="s">
        <v>1148</v>
      </c>
      <c r="H24" s="173"/>
      <c r="I24" s="174"/>
      <c r="J24" s="162"/>
      <c r="K24" s="359"/>
    </row>
    <row r="25" spans="2:11" ht="12" customHeight="1" thickBot="1">
      <c r="B25" s="1"/>
      <c r="C25" s="131"/>
      <c r="D25" s="131"/>
      <c r="E25" s="131"/>
      <c r="F25" s="711"/>
      <c r="G25" s="54" t="s">
        <v>99</v>
      </c>
      <c r="H25" s="494" t="str">
        <f>G27</f>
        <v>朱柏學</v>
      </c>
      <c r="I25" s="174"/>
      <c r="J25" s="162"/>
      <c r="K25" s="359"/>
    </row>
    <row r="26" spans="2:11" ht="12" customHeight="1">
      <c r="B26" s="2">
        <v>11</v>
      </c>
      <c r="C26" s="131" t="s">
        <v>914</v>
      </c>
      <c r="D26" s="131" t="s">
        <v>915</v>
      </c>
      <c r="E26" s="131"/>
      <c r="F26" s="712"/>
      <c r="G26" s="501" t="s">
        <v>644</v>
      </c>
      <c r="H26" s="495" t="s">
        <v>1227</v>
      </c>
      <c r="I26" s="174"/>
      <c r="J26" s="162"/>
      <c r="K26" s="359"/>
    </row>
    <row r="27" spans="2:11" ht="12" customHeight="1" thickBot="1">
      <c r="B27" s="1"/>
      <c r="C27" s="132"/>
      <c r="D27" s="132"/>
      <c r="E27" s="132"/>
      <c r="F27" s="713" t="s">
        <v>82</v>
      </c>
      <c r="G27" s="525" t="str">
        <f>D28</f>
        <v>朱柏學</v>
      </c>
      <c r="H27" s="174"/>
      <c r="I27" s="174"/>
      <c r="J27" s="162"/>
      <c r="K27" s="359"/>
    </row>
    <row r="28" spans="2:11" ht="12" customHeight="1" thickBot="1">
      <c r="B28" s="2">
        <v>12</v>
      </c>
      <c r="C28" s="480" t="s">
        <v>850</v>
      </c>
      <c r="D28" s="480" t="s">
        <v>895</v>
      </c>
      <c r="E28" s="480"/>
      <c r="F28" s="428" t="s">
        <v>633</v>
      </c>
      <c r="G28" s="482" t="s">
        <v>1149</v>
      </c>
      <c r="H28" s="174"/>
      <c r="I28" s="174"/>
      <c r="J28" s="162"/>
      <c r="K28" s="359"/>
    </row>
    <row r="29" spans="2:11" ht="12" customHeight="1" thickBot="1">
      <c r="B29" s="1"/>
      <c r="C29" s="131"/>
      <c r="D29" s="131"/>
      <c r="E29" s="131"/>
      <c r="F29" s="711"/>
      <c r="G29" s="59"/>
      <c r="H29" s="54" t="s">
        <v>100</v>
      </c>
      <c r="I29" s="476" t="str">
        <f>H33</f>
        <v>李建陞</v>
      </c>
      <c r="J29" s="162"/>
      <c r="K29" s="359"/>
    </row>
    <row r="30" spans="2:11" ht="12" customHeight="1" thickBot="1">
      <c r="B30" s="2">
        <v>13</v>
      </c>
      <c r="C30" s="399" t="s">
        <v>847</v>
      </c>
      <c r="D30" s="399" t="s">
        <v>1023</v>
      </c>
      <c r="E30" s="399"/>
      <c r="F30" s="567"/>
      <c r="G30" s="59"/>
      <c r="H30" s="501" t="s">
        <v>659</v>
      </c>
      <c r="I30" s="477" t="s">
        <v>1267</v>
      </c>
      <c r="J30" s="162"/>
      <c r="K30" s="359"/>
    </row>
    <row r="31" spans="2:11" ht="12" customHeight="1" thickBot="1">
      <c r="B31" s="1"/>
      <c r="C31" s="131"/>
      <c r="D31" s="131"/>
      <c r="E31" s="131"/>
      <c r="F31" s="710" t="s">
        <v>83</v>
      </c>
      <c r="G31" s="479" t="str">
        <f>D30</f>
        <v>張晉愷</v>
      </c>
      <c r="H31" s="550"/>
      <c r="I31" s="173"/>
      <c r="J31" s="162"/>
      <c r="K31" s="359"/>
    </row>
    <row r="32" spans="2:11" ht="12" customHeight="1">
      <c r="B32" s="2">
        <v>14</v>
      </c>
      <c r="C32" s="130" t="s">
        <v>856</v>
      </c>
      <c r="D32" s="130" t="s">
        <v>973</v>
      </c>
      <c r="E32" s="130"/>
      <c r="F32" s="333" t="s">
        <v>634</v>
      </c>
      <c r="G32" s="478" t="s">
        <v>1150</v>
      </c>
      <c r="H32" s="550"/>
      <c r="I32" s="173"/>
      <c r="J32" s="162"/>
      <c r="K32" s="359"/>
    </row>
    <row r="33" spans="2:11" ht="12" customHeight="1" thickBot="1">
      <c r="B33" s="1"/>
      <c r="C33" s="131"/>
      <c r="D33" s="131"/>
      <c r="E33" s="131"/>
      <c r="F33" s="711"/>
      <c r="G33" s="54" t="s">
        <v>101</v>
      </c>
      <c r="H33" s="521" t="str">
        <f>G35</f>
        <v>李建陞</v>
      </c>
      <c r="I33" s="173"/>
      <c r="J33" s="162"/>
      <c r="K33" s="359"/>
    </row>
    <row r="34" spans="2:11" ht="12" customHeight="1">
      <c r="B34" s="2">
        <v>15</v>
      </c>
      <c r="C34" s="131" t="s">
        <v>988</v>
      </c>
      <c r="D34" s="131" t="s">
        <v>989</v>
      </c>
      <c r="E34" s="131"/>
      <c r="F34" s="712"/>
      <c r="G34" s="501" t="s">
        <v>645</v>
      </c>
      <c r="H34" s="470" t="s">
        <v>1225</v>
      </c>
      <c r="I34" s="173"/>
      <c r="J34" s="162"/>
      <c r="K34" s="359"/>
    </row>
    <row r="35" spans="2:11" ht="12" customHeight="1" thickBot="1">
      <c r="B35" s="1"/>
      <c r="C35" s="132"/>
      <c r="D35" s="132"/>
      <c r="E35" s="132"/>
      <c r="F35" s="713" t="s">
        <v>85</v>
      </c>
      <c r="G35" s="521" t="str">
        <f>D36</f>
        <v>李建陞</v>
      </c>
      <c r="H35" s="173"/>
      <c r="I35" s="173"/>
      <c r="J35" s="162"/>
      <c r="K35" s="359"/>
    </row>
    <row r="36" spans="2:11" ht="12" customHeight="1" thickBot="1">
      <c r="B36" s="2">
        <v>16</v>
      </c>
      <c r="C36" s="399" t="s">
        <v>868</v>
      </c>
      <c r="D36" s="399" t="s">
        <v>869</v>
      </c>
      <c r="E36" s="399"/>
      <c r="F36" s="428" t="s">
        <v>635</v>
      </c>
      <c r="G36" s="477" t="s">
        <v>1151</v>
      </c>
      <c r="H36" s="173"/>
      <c r="I36" s="173"/>
      <c r="J36" s="162"/>
      <c r="K36" s="359"/>
    </row>
    <row r="37" spans="2:11" ht="12" customHeight="1">
      <c r="B37" s="1"/>
      <c r="C37" s="134"/>
      <c r="D37" s="134"/>
      <c r="E37" s="134"/>
      <c r="F37" s="714"/>
      <c r="G37" s="173"/>
      <c r="H37" s="173"/>
      <c r="I37" s="173"/>
      <c r="J37" s="162"/>
      <c r="K37" s="359"/>
    </row>
    <row r="38" spans="1:11" ht="12" customHeight="1" thickBot="1">
      <c r="A38" s="358" t="s">
        <v>814</v>
      </c>
      <c r="B38" s="2">
        <v>17</v>
      </c>
      <c r="C38" s="399" t="s">
        <v>1050</v>
      </c>
      <c r="D38" s="399" t="s">
        <v>1057</v>
      </c>
      <c r="E38" s="399"/>
      <c r="F38" s="715"/>
      <c r="G38" s="173"/>
      <c r="H38" s="173"/>
      <c r="I38" s="173"/>
      <c r="J38" s="162"/>
      <c r="K38" s="359"/>
    </row>
    <row r="39" spans="2:11" ht="12" customHeight="1" thickBot="1">
      <c r="B39" s="135"/>
      <c r="C39" s="131"/>
      <c r="D39" s="131"/>
      <c r="E39" s="131"/>
      <c r="F39" s="716" t="s">
        <v>75</v>
      </c>
      <c r="G39" s="475" t="str">
        <f>D38</f>
        <v>陳炫甫  </v>
      </c>
      <c r="H39" s="173"/>
      <c r="I39" s="173"/>
      <c r="J39" s="162"/>
      <c r="K39" s="359"/>
    </row>
    <row r="40" spans="2:11" ht="12" customHeight="1">
      <c r="B40" s="1">
        <v>18</v>
      </c>
      <c r="C40" s="130" t="s">
        <v>1007</v>
      </c>
      <c r="D40" s="130" t="s">
        <v>1008</v>
      </c>
      <c r="E40" s="130"/>
      <c r="F40" s="333" t="s">
        <v>606</v>
      </c>
      <c r="G40" s="524" t="s">
        <v>1152</v>
      </c>
      <c r="H40" s="173"/>
      <c r="I40" s="173"/>
      <c r="J40" s="57"/>
      <c r="K40" s="359"/>
    </row>
    <row r="41" spans="2:11" ht="12" customHeight="1" thickBot="1">
      <c r="B41" s="135"/>
      <c r="C41" s="131"/>
      <c r="D41" s="131"/>
      <c r="E41" s="131"/>
      <c r="F41" s="711"/>
      <c r="G41" s="520" t="s">
        <v>102</v>
      </c>
      <c r="H41" s="412" t="str">
        <f>G39</f>
        <v>陳炫甫  </v>
      </c>
      <c r="I41" s="173"/>
      <c r="J41" s="57"/>
      <c r="K41" s="359"/>
    </row>
    <row r="42" spans="2:11" ht="12" customHeight="1" thickBot="1">
      <c r="B42" s="2">
        <v>19</v>
      </c>
      <c r="C42" s="399" t="s">
        <v>880</v>
      </c>
      <c r="D42" s="399" t="s">
        <v>997</v>
      </c>
      <c r="E42" s="399"/>
      <c r="F42" s="567"/>
      <c r="G42" s="164" t="s">
        <v>646</v>
      </c>
      <c r="H42" s="528" t="s">
        <v>1232</v>
      </c>
      <c r="I42" s="173"/>
      <c r="J42" s="57"/>
      <c r="K42" s="359"/>
    </row>
    <row r="43" spans="2:11" ht="12" customHeight="1" thickBot="1">
      <c r="B43" s="135"/>
      <c r="C43" s="131"/>
      <c r="D43" s="131"/>
      <c r="E43" s="131"/>
      <c r="F43" s="710" t="s">
        <v>78</v>
      </c>
      <c r="G43" s="54" t="str">
        <f>D42</f>
        <v>王峙景</v>
      </c>
      <c r="H43" s="550"/>
      <c r="I43" s="173"/>
      <c r="J43" s="57"/>
      <c r="K43" s="359"/>
    </row>
    <row r="44" spans="2:11" ht="12" customHeight="1">
      <c r="B44" s="1">
        <v>20</v>
      </c>
      <c r="C44" s="347" t="s">
        <v>865</v>
      </c>
      <c r="D44" s="347" t="s">
        <v>1058</v>
      </c>
      <c r="E44" s="347"/>
      <c r="F44" s="333" t="s">
        <v>636</v>
      </c>
      <c r="G44" s="489" t="s">
        <v>1157</v>
      </c>
      <c r="H44" s="550"/>
      <c r="I44" s="173"/>
      <c r="J44" s="57"/>
      <c r="K44" s="359"/>
    </row>
    <row r="45" spans="2:11" ht="12" customHeight="1" thickBot="1">
      <c r="B45" s="135"/>
      <c r="C45" s="131"/>
      <c r="D45" s="131"/>
      <c r="E45" s="131"/>
      <c r="F45" s="711"/>
      <c r="G45" s="59"/>
      <c r="H45" s="520" t="s">
        <v>103</v>
      </c>
      <c r="I45" s="412" t="str">
        <f>H41</f>
        <v>陳炫甫  </v>
      </c>
      <c r="J45" s="57"/>
      <c r="K45" s="359"/>
    </row>
    <row r="46" spans="2:11" ht="12" customHeight="1" thickBot="1">
      <c r="B46" s="2">
        <v>21</v>
      </c>
      <c r="C46" s="399" t="s">
        <v>886</v>
      </c>
      <c r="D46" s="399" t="s">
        <v>978</v>
      </c>
      <c r="E46" s="399"/>
      <c r="F46" s="567"/>
      <c r="G46" s="59"/>
      <c r="H46" s="164" t="s">
        <v>660</v>
      </c>
      <c r="I46" s="491" t="s">
        <v>1268</v>
      </c>
      <c r="J46" s="57"/>
      <c r="K46" s="359"/>
    </row>
    <row r="47" spans="2:11" ht="12" customHeight="1" thickBot="1">
      <c r="B47" s="1"/>
      <c r="C47" s="131"/>
      <c r="D47" s="131"/>
      <c r="E47" s="131"/>
      <c r="F47" s="716" t="s">
        <v>81</v>
      </c>
      <c r="G47" s="486" t="str">
        <f>D46</f>
        <v>王日陞</v>
      </c>
      <c r="H47" s="174"/>
      <c r="I47" s="174"/>
      <c r="J47" s="57"/>
      <c r="K47" s="359"/>
    </row>
    <row r="48" spans="2:11" ht="12" customHeight="1">
      <c r="B48" s="2">
        <v>22</v>
      </c>
      <c r="C48" s="130" t="s">
        <v>970</v>
      </c>
      <c r="D48" s="130" t="s">
        <v>971</v>
      </c>
      <c r="E48" s="130"/>
      <c r="F48" s="333" t="s">
        <v>628</v>
      </c>
      <c r="G48" s="519" t="s">
        <v>1154</v>
      </c>
      <c r="H48" s="174"/>
      <c r="I48" s="174"/>
      <c r="J48" s="57"/>
      <c r="K48" s="359"/>
    </row>
    <row r="49" spans="2:11" ht="12" customHeight="1" thickBot="1">
      <c r="B49" s="1"/>
      <c r="C49" s="131"/>
      <c r="D49" s="131"/>
      <c r="E49" s="131"/>
      <c r="F49" s="711"/>
      <c r="G49" s="520" t="s">
        <v>104</v>
      </c>
      <c r="H49" s="174" t="str">
        <f>G47</f>
        <v>王日陞</v>
      </c>
      <c r="I49" s="174"/>
      <c r="J49" s="57"/>
      <c r="K49" s="359"/>
    </row>
    <row r="50" spans="2:11" ht="12" customHeight="1" thickBot="1">
      <c r="B50" s="2">
        <v>23</v>
      </c>
      <c r="C50" s="399" t="s">
        <v>877</v>
      </c>
      <c r="D50" s="399" t="s">
        <v>878</v>
      </c>
      <c r="E50" s="399"/>
      <c r="F50" s="567"/>
      <c r="G50" s="164" t="s">
        <v>647</v>
      </c>
      <c r="H50" s="474" t="s">
        <v>1226</v>
      </c>
      <c r="I50" s="174"/>
      <c r="J50" s="57"/>
      <c r="K50" s="359"/>
    </row>
    <row r="51" spans="2:11" ht="12" customHeight="1" thickBot="1">
      <c r="B51" s="1"/>
      <c r="C51" s="131"/>
      <c r="D51" s="131"/>
      <c r="E51" s="131"/>
      <c r="F51" s="710" t="s">
        <v>84</v>
      </c>
      <c r="G51" s="174" t="str">
        <f>D50</f>
        <v>曹凱勛</v>
      </c>
      <c r="H51" s="173"/>
      <c r="I51" s="174"/>
      <c r="J51" s="57"/>
      <c r="K51" s="359"/>
    </row>
    <row r="52" spans="2:11" ht="12" customHeight="1">
      <c r="B52" s="2">
        <v>24</v>
      </c>
      <c r="C52" s="130" t="s">
        <v>980</v>
      </c>
      <c r="D52" s="130" t="s">
        <v>981</v>
      </c>
      <c r="E52" s="130"/>
      <c r="F52" s="333" t="s">
        <v>627</v>
      </c>
      <c r="G52" s="474" t="s">
        <v>1109</v>
      </c>
      <c r="H52" s="173"/>
      <c r="I52" s="174"/>
      <c r="K52" s="360" t="s">
        <v>1</v>
      </c>
    </row>
    <row r="53" spans="2:11" ht="12" customHeight="1" thickBot="1">
      <c r="B53" s="1"/>
      <c r="C53" s="131"/>
      <c r="D53" s="131"/>
      <c r="E53" s="131"/>
      <c r="F53" s="714"/>
      <c r="G53" s="173"/>
      <c r="H53" s="173"/>
      <c r="I53" s="54" t="s">
        <v>105</v>
      </c>
      <c r="J53" s="597" t="str">
        <f>I61</f>
        <v>劉賢麒 </v>
      </c>
      <c r="K53" s="359"/>
    </row>
    <row r="54" spans="1:11" ht="12" customHeight="1" thickBot="1">
      <c r="A54" s="358" t="s">
        <v>815</v>
      </c>
      <c r="B54" s="2">
        <v>25</v>
      </c>
      <c r="C54" s="399" t="s">
        <v>988</v>
      </c>
      <c r="D54" s="399" t="s">
        <v>1059</v>
      </c>
      <c r="E54" s="399"/>
      <c r="F54" s="715"/>
      <c r="G54" s="173"/>
      <c r="H54" s="173"/>
      <c r="I54" s="501" t="s">
        <v>668</v>
      </c>
      <c r="J54" s="588" t="s">
        <v>1293</v>
      </c>
      <c r="K54" s="359"/>
    </row>
    <row r="55" spans="2:11" ht="12" customHeight="1" thickBot="1">
      <c r="B55" s="1"/>
      <c r="C55" s="131"/>
      <c r="D55" s="131"/>
      <c r="E55" s="131"/>
      <c r="F55" s="710" t="s">
        <v>90</v>
      </c>
      <c r="G55" s="471" t="str">
        <f>D54</f>
        <v>劉賢麒 </v>
      </c>
      <c r="H55" s="173"/>
      <c r="I55" s="550"/>
      <c r="J55" s="162"/>
      <c r="K55" s="359"/>
    </row>
    <row r="56" spans="2:11" ht="12" customHeight="1">
      <c r="B56" s="2">
        <v>26</v>
      </c>
      <c r="C56" s="130" t="s">
        <v>914</v>
      </c>
      <c r="D56" s="130" t="s">
        <v>1060</v>
      </c>
      <c r="E56" s="130"/>
      <c r="F56" s="333" t="s">
        <v>626</v>
      </c>
      <c r="G56" s="524" t="s">
        <v>1153</v>
      </c>
      <c r="H56" s="173"/>
      <c r="I56" s="550"/>
      <c r="J56" s="162"/>
      <c r="K56" s="359"/>
    </row>
    <row r="57" spans="2:11" ht="12" customHeight="1" thickBot="1">
      <c r="B57" s="1"/>
      <c r="C57" s="131"/>
      <c r="D57" s="131"/>
      <c r="E57" s="131"/>
      <c r="F57" s="711"/>
      <c r="G57" s="520" t="s">
        <v>106</v>
      </c>
      <c r="H57" s="471" t="str">
        <f>G55</f>
        <v>劉賢麒 </v>
      </c>
      <c r="I57" s="550"/>
      <c r="J57" s="162"/>
      <c r="K57" s="359"/>
    </row>
    <row r="58" spans="2:11" ht="12" customHeight="1" thickBot="1">
      <c r="B58" s="2">
        <v>27</v>
      </c>
      <c r="C58" s="399" t="s">
        <v>975</v>
      </c>
      <c r="D58" s="399" t="s">
        <v>976</v>
      </c>
      <c r="E58" s="399"/>
      <c r="F58" s="567"/>
      <c r="G58" s="164" t="s">
        <v>648</v>
      </c>
      <c r="H58" s="524" t="s">
        <v>1228</v>
      </c>
      <c r="I58" s="550"/>
      <c r="J58" s="162"/>
      <c r="K58" s="359"/>
    </row>
    <row r="59" spans="2:11" ht="12" customHeight="1" thickBot="1">
      <c r="B59" s="1"/>
      <c r="C59" s="131"/>
      <c r="D59" s="131"/>
      <c r="E59" s="131"/>
      <c r="F59" s="716" t="s">
        <v>89</v>
      </c>
      <c r="G59" s="488" t="str">
        <f>D58</f>
        <v>謝秉峰</v>
      </c>
      <c r="H59" s="550"/>
      <c r="I59" s="550"/>
      <c r="J59" s="162"/>
      <c r="K59" s="359"/>
    </row>
    <row r="60" spans="2:11" ht="12" customHeight="1">
      <c r="B60" s="2">
        <v>28</v>
      </c>
      <c r="C60" s="130" t="s">
        <v>862</v>
      </c>
      <c r="D60" s="130" t="s">
        <v>1061</v>
      </c>
      <c r="E60" s="130"/>
      <c r="F60" s="333" t="s">
        <v>625</v>
      </c>
      <c r="G60" s="489" t="s">
        <v>1155</v>
      </c>
      <c r="H60" s="550"/>
      <c r="I60" s="550"/>
      <c r="J60" s="162"/>
      <c r="K60" s="359"/>
    </row>
    <row r="61" spans="2:11" ht="12" customHeight="1" thickBot="1">
      <c r="B61" s="1"/>
      <c r="C61" s="376"/>
      <c r="D61" s="376"/>
      <c r="E61" s="376"/>
      <c r="F61" s="711"/>
      <c r="G61" s="59"/>
      <c r="H61" s="36" t="s">
        <v>107</v>
      </c>
      <c r="I61" s="598" t="str">
        <f>H57</f>
        <v>劉賢麒 </v>
      </c>
      <c r="J61" s="162"/>
      <c r="K61" s="359"/>
    </row>
    <row r="62" spans="2:11" ht="12" customHeight="1">
      <c r="B62" s="2">
        <v>29</v>
      </c>
      <c r="C62" s="376" t="s">
        <v>931</v>
      </c>
      <c r="D62" s="376" t="s">
        <v>1062</v>
      </c>
      <c r="E62" s="376"/>
      <c r="F62" s="712"/>
      <c r="G62" s="59"/>
      <c r="H62" s="164" t="s">
        <v>661</v>
      </c>
      <c r="I62" s="474" t="s">
        <v>1269</v>
      </c>
      <c r="J62" s="162"/>
      <c r="K62" s="359"/>
    </row>
    <row r="63" spans="2:11" ht="12" customHeight="1" thickBot="1">
      <c r="B63" s="1"/>
      <c r="C63" s="377"/>
      <c r="D63" s="377"/>
      <c r="E63" s="377"/>
      <c r="F63" s="713" t="s">
        <v>88</v>
      </c>
      <c r="G63" s="483" t="str">
        <f>D64</f>
        <v>詹侑誠</v>
      </c>
      <c r="H63" s="174"/>
      <c r="I63" s="173"/>
      <c r="J63" s="162"/>
      <c r="K63" s="359"/>
    </row>
    <row r="64" spans="2:11" ht="12" customHeight="1" thickBot="1">
      <c r="B64" s="2">
        <v>30</v>
      </c>
      <c r="C64" s="450" t="s">
        <v>874</v>
      </c>
      <c r="D64" s="450" t="s">
        <v>875</v>
      </c>
      <c r="E64" s="450"/>
      <c r="F64" s="428" t="s">
        <v>624</v>
      </c>
      <c r="G64" s="526" t="s">
        <v>1156</v>
      </c>
      <c r="H64" s="174"/>
      <c r="I64" s="173"/>
      <c r="J64" s="162"/>
      <c r="K64" s="359"/>
    </row>
    <row r="65" spans="2:11" ht="12" customHeight="1" thickBot="1">
      <c r="B65" s="1"/>
      <c r="C65" s="116"/>
      <c r="D65" s="116"/>
      <c r="E65" s="116"/>
      <c r="F65" s="711"/>
      <c r="G65" s="520" t="s">
        <v>108</v>
      </c>
      <c r="H65" s="174" t="str">
        <f>G63</f>
        <v>詹侑誠</v>
      </c>
      <c r="I65" s="173"/>
      <c r="J65" s="162"/>
      <c r="K65" s="359"/>
    </row>
    <row r="66" spans="2:11" ht="12" customHeight="1" thickBot="1">
      <c r="B66" s="2">
        <v>31</v>
      </c>
      <c r="C66" s="450" t="s">
        <v>1016</v>
      </c>
      <c r="D66" s="450" t="s">
        <v>1018</v>
      </c>
      <c r="E66" s="450"/>
      <c r="F66" s="567"/>
      <c r="G66" s="164" t="s">
        <v>649</v>
      </c>
      <c r="H66" s="474" t="s">
        <v>1229</v>
      </c>
      <c r="I66" s="173"/>
      <c r="J66" s="162"/>
      <c r="K66" s="359"/>
    </row>
    <row r="67" spans="2:11" ht="12" customHeight="1" thickBot="1">
      <c r="B67" s="1"/>
      <c r="C67" s="376"/>
      <c r="D67" s="376"/>
      <c r="E67" s="376"/>
      <c r="F67" s="710" t="s">
        <v>87</v>
      </c>
      <c r="G67" s="174" t="str">
        <f>D66</f>
        <v>蘇子翔</v>
      </c>
      <c r="H67" s="173"/>
      <c r="I67" s="173"/>
      <c r="J67" s="162"/>
      <c r="K67" s="359"/>
    </row>
    <row r="68" spans="2:11" ht="12" customHeight="1">
      <c r="B68" s="2">
        <v>32</v>
      </c>
      <c r="C68" s="378" t="s">
        <v>871</v>
      </c>
      <c r="D68" s="378" t="s">
        <v>1063</v>
      </c>
      <c r="E68" s="378"/>
      <c r="F68" s="333" t="s">
        <v>623</v>
      </c>
      <c r="G68" s="493" t="s">
        <v>1158</v>
      </c>
      <c r="H68" s="345"/>
      <c r="I68" s="345"/>
      <c r="J68" s="345"/>
      <c r="K68" s="58"/>
    </row>
    <row r="69" spans="2:11" ht="12" customHeight="1">
      <c r="B69" s="137"/>
      <c r="C69" s="379"/>
      <c r="D69" s="379"/>
      <c r="E69" s="379"/>
      <c r="F69" s="361"/>
      <c r="G69" s="119"/>
      <c r="H69" s="119"/>
      <c r="I69" s="119"/>
      <c r="J69" s="119"/>
      <c r="K69" s="361"/>
    </row>
    <row r="71" spans="1:11" ht="17.25">
      <c r="A71" s="353" t="s">
        <v>637</v>
      </c>
      <c r="B71" s="353"/>
      <c r="C71" s="353"/>
      <c r="D71" s="353"/>
      <c r="E71" s="353"/>
      <c r="F71" s="465"/>
      <c r="G71" s="465"/>
      <c r="H71" s="465"/>
      <c r="I71" s="465"/>
      <c r="J71" s="465"/>
      <c r="K71" s="353"/>
    </row>
    <row r="73" spans="2:5" ht="17.25">
      <c r="B73" s="842" t="s">
        <v>74</v>
      </c>
      <c r="C73" s="842"/>
      <c r="D73" s="386"/>
      <c r="E73" s="386"/>
    </row>
    <row r="74" spans="3:11" ht="17.25">
      <c r="C74" s="351" t="s">
        <v>638</v>
      </c>
      <c r="D74" s="388"/>
      <c r="E74" s="388"/>
      <c r="F74" s="354" t="s">
        <v>640</v>
      </c>
      <c r="G74" s="354" t="s">
        <v>640</v>
      </c>
      <c r="H74" s="354" t="s">
        <v>588</v>
      </c>
      <c r="I74" s="354" t="s">
        <v>588</v>
      </c>
      <c r="J74" s="586"/>
      <c r="K74" s="355"/>
    </row>
    <row r="75" spans="10:11" ht="12" customHeight="1">
      <c r="J75" s="357"/>
      <c r="K75" s="357"/>
    </row>
    <row r="76" spans="2:11" ht="12" customHeight="1" thickBot="1">
      <c r="B76" s="137">
        <v>33</v>
      </c>
      <c r="C76" s="450" t="s">
        <v>868</v>
      </c>
      <c r="D76" s="450" t="s">
        <v>1003</v>
      </c>
      <c r="E76" s="450"/>
      <c r="F76" s="492"/>
      <c r="G76" s="420"/>
      <c r="H76" s="345"/>
      <c r="I76" s="345"/>
      <c r="J76" s="345"/>
      <c r="K76" s="363"/>
    </row>
    <row r="77" spans="2:11" ht="12" customHeight="1" thickBot="1">
      <c r="B77" s="138"/>
      <c r="C77" s="376"/>
      <c r="D77" s="376"/>
      <c r="E77" s="376"/>
      <c r="F77" s="710" t="s">
        <v>94</v>
      </c>
      <c r="G77" s="471" t="str">
        <f>D76</f>
        <v>莊竣崴</v>
      </c>
      <c r="H77" s="173"/>
      <c r="I77" s="173"/>
      <c r="J77" s="589"/>
      <c r="K77" s="359"/>
    </row>
    <row r="78" spans="2:11" ht="12" customHeight="1">
      <c r="B78" s="137">
        <v>34</v>
      </c>
      <c r="C78" s="378" t="s">
        <v>920</v>
      </c>
      <c r="D78" s="378" t="s">
        <v>1064</v>
      </c>
      <c r="E78" s="378"/>
      <c r="F78" s="333" t="s">
        <v>607</v>
      </c>
      <c r="G78" s="472" t="s">
        <v>1159</v>
      </c>
      <c r="H78" s="173"/>
      <c r="I78" s="173"/>
      <c r="J78" s="57"/>
      <c r="K78" s="359"/>
    </row>
    <row r="79" spans="2:11" ht="12" customHeight="1" thickBot="1">
      <c r="B79" s="138"/>
      <c r="C79" s="376"/>
      <c r="D79" s="376"/>
      <c r="E79" s="376"/>
      <c r="F79" s="711"/>
      <c r="G79" s="54" t="s">
        <v>109</v>
      </c>
      <c r="H79" s="494" t="str">
        <f>G81</f>
        <v>陳稚允</v>
      </c>
      <c r="I79" s="173"/>
      <c r="J79" s="57"/>
      <c r="K79" s="359"/>
    </row>
    <row r="80" spans="2:11" ht="12" customHeight="1" thickBot="1">
      <c r="B80" s="137">
        <v>35</v>
      </c>
      <c r="C80" s="450" t="s">
        <v>871</v>
      </c>
      <c r="D80" s="450" t="s">
        <v>968</v>
      </c>
      <c r="E80" s="450"/>
      <c r="F80" s="567"/>
      <c r="G80" s="501" t="s">
        <v>650</v>
      </c>
      <c r="H80" s="495" t="s">
        <v>1233</v>
      </c>
      <c r="I80" s="173"/>
      <c r="J80" s="57"/>
      <c r="K80" s="359"/>
    </row>
    <row r="81" spans="2:11" ht="12" customHeight="1" thickBot="1">
      <c r="B81" s="138"/>
      <c r="C81" s="376"/>
      <c r="D81" s="376"/>
      <c r="E81" s="376"/>
      <c r="F81" s="710" t="s">
        <v>93</v>
      </c>
      <c r="G81" s="529" t="str">
        <f>D80</f>
        <v>陳稚允</v>
      </c>
      <c r="H81" s="174"/>
      <c r="I81" s="173"/>
      <c r="J81" s="57"/>
      <c r="K81" s="359"/>
    </row>
    <row r="82" spans="2:11" ht="12" customHeight="1">
      <c r="B82" s="137">
        <v>36</v>
      </c>
      <c r="C82" s="378" t="s">
        <v>917</v>
      </c>
      <c r="D82" s="378" t="s">
        <v>918</v>
      </c>
      <c r="E82" s="378"/>
      <c r="F82" s="333" t="s">
        <v>622</v>
      </c>
      <c r="G82" s="467" t="s">
        <v>1160</v>
      </c>
      <c r="H82" s="174"/>
      <c r="I82" s="173"/>
      <c r="J82" s="57"/>
      <c r="K82" s="359"/>
    </row>
    <row r="83" spans="2:11" ht="12" customHeight="1" thickBot="1">
      <c r="B83" s="138"/>
      <c r="C83" s="376"/>
      <c r="D83" s="376"/>
      <c r="E83" s="376"/>
      <c r="F83" s="711"/>
      <c r="G83" s="59"/>
      <c r="H83" s="54" t="s">
        <v>110</v>
      </c>
      <c r="I83" s="530" t="str">
        <f>H87</f>
        <v>林宗達</v>
      </c>
      <c r="J83" s="57"/>
      <c r="K83" s="359"/>
    </row>
    <row r="84" spans="2:11" ht="12" customHeight="1" thickBot="1">
      <c r="B84" s="137">
        <v>37</v>
      </c>
      <c r="C84" s="399" t="s">
        <v>874</v>
      </c>
      <c r="D84" s="399" t="s">
        <v>1065</v>
      </c>
      <c r="E84" s="399"/>
      <c r="F84" s="567"/>
      <c r="G84" s="59"/>
      <c r="H84" s="501" t="s">
        <v>662</v>
      </c>
      <c r="I84" s="491" t="s">
        <v>1270</v>
      </c>
      <c r="J84" s="57"/>
      <c r="K84" s="359"/>
    </row>
    <row r="85" spans="2:11" ht="12" customHeight="1" thickBot="1">
      <c r="B85" s="138"/>
      <c r="C85" s="131"/>
      <c r="D85" s="131"/>
      <c r="E85" s="131"/>
      <c r="F85" s="716" t="s">
        <v>92</v>
      </c>
      <c r="G85" s="486" t="str">
        <f>D84</f>
        <v>鍾旻錡</v>
      </c>
      <c r="H85" s="550"/>
      <c r="I85" s="174"/>
      <c r="J85" s="57"/>
      <c r="K85" s="359"/>
    </row>
    <row r="86" spans="2:11" ht="12" customHeight="1">
      <c r="B86" s="137">
        <v>38</v>
      </c>
      <c r="C86" s="130" t="s">
        <v>856</v>
      </c>
      <c r="D86" s="130" t="s">
        <v>893</v>
      </c>
      <c r="E86" s="130"/>
      <c r="F86" s="333" t="s">
        <v>621</v>
      </c>
      <c r="G86" s="487" t="s">
        <v>1166</v>
      </c>
      <c r="H86" s="550"/>
      <c r="I86" s="174"/>
      <c r="J86" s="57"/>
      <c r="K86" s="359"/>
    </row>
    <row r="87" spans="2:11" ht="12" customHeight="1" thickBot="1">
      <c r="B87" s="138"/>
      <c r="C87" s="131" t="s">
        <v>44</v>
      </c>
      <c r="D87" s="131"/>
      <c r="E87" s="131"/>
      <c r="F87" s="711"/>
      <c r="G87" s="54" t="s">
        <v>111</v>
      </c>
      <c r="H87" s="521" t="str">
        <f>G89</f>
        <v>林宗達</v>
      </c>
      <c r="I87" s="174"/>
      <c r="J87" s="57"/>
      <c r="K87" s="359"/>
    </row>
    <row r="88" spans="2:11" ht="12" customHeight="1">
      <c r="B88" s="137">
        <v>39</v>
      </c>
      <c r="C88" s="130" t="s">
        <v>859</v>
      </c>
      <c r="D88" s="130" t="s">
        <v>1010</v>
      </c>
      <c r="E88" s="130"/>
      <c r="F88" s="712"/>
      <c r="G88" s="501" t="s">
        <v>657</v>
      </c>
      <c r="H88" s="477" t="s">
        <v>1231</v>
      </c>
      <c r="I88" s="174"/>
      <c r="J88" s="57"/>
      <c r="K88" s="359"/>
    </row>
    <row r="89" spans="2:11" ht="12" customHeight="1" thickBot="1">
      <c r="B89" s="138"/>
      <c r="C89" s="132"/>
      <c r="D89" s="132"/>
      <c r="E89" s="132"/>
      <c r="F89" s="713" t="s">
        <v>91</v>
      </c>
      <c r="G89" s="521" t="str">
        <f>D90</f>
        <v>林宗達</v>
      </c>
      <c r="H89" s="173"/>
      <c r="I89" s="174"/>
      <c r="J89" s="57"/>
      <c r="K89" s="359"/>
    </row>
    <row r="90" spans="1:11" ht="12" customHeight="1" thickBot="1">
      <c r="A90" s="358" t="s">
        <v>816</v>
      </c>
      <c r="B90" s="137">
        <v>40</v>
      </c>
      <c r="C90" s="399" t="s">
        <v>1066</v>
      </c>
      <c r="D90" s="399" t="s">
        <v>1009</v>
      </c>
      <c r="E90" s="399"/>
      <c r="F90" s="410" t="s">
        <v>620</v>
      </c>
      <c r="G90" s="477" t="s">
        <v>1161</v>
      </c>
      <c r="H90" s="173"/>
      <c r="I90" s="174"/>
      <c r="K90" s="360" t="s">
        <v>1</v>
      </c>
    </row>
    <row r="91" spans="2:11" ht="12" customHeight="1" thickBot="1">
      <c r="B91" s="138"/>
      <c r="C91" s="131"/>
      <c r="D91" s="131"/>
      <c r="E91" s="131"/>
      <c r="F91" s="714"/>
      <c r="G91" s="173"/>
      <c r="H91" s="173"/>
      <c r="I91" s="54" t="s">
        <v>112</v>
      </c>
      <c r="J91" s="597" t="str">
        <f>I99</f>
        <v>洪偉碩</v>
      </c>
      <c r="K91" s="359"/>
    </row>
    <row r="92" spans="2:11" ht="12" customHeight="1" thickBot="1">
      <c r="B92" s="137">
        <v>41</v>
      </c>
      <c r="C92" s="399" t="s">
        <v>931</v>
      </c>
      <c r="D92" s="399" t="s">
        <v>1067</v>
      </c>
      <c r="E92" s="399"/>
      <c r="F92" s="715"/>
      <c r="G92" s="173"/>
      <c r="H92" s="173"/>
      <c r="I92" s="501" t="s">
        <v>628</v>
      </c>
      <c r="J92" s="588" t="s">
        <v>1294</v>
      </c>
      <c r="K92" s="359"/>
    </row>
    <row r="93" spans="2:11" ht="12" customHeight="1" thickBot="1">
      <c r="B93" s="138"/>
      <c r="C93" s="131"/>
      <c r="D93" s="131"/>
      <c r="E93" s="131"/>
      <c r="F93" s="710" t="s">
        <v>113</v>
      </c>
      <c r="G93" s="412" t="str">
        <f>D92</f>
        <v>陳柏良</v>
      </c>
      <c r="H93" s="173"/>
      <c r="I93" s="550"/>
      <c r="J93" s="162"/>
      <c r="K93" s="359"/>
    </row>
    <row r="94" spans="2:11" ht="12" customHeight="1">
      <c r="B94" s="137">
        <v>42</v>
      </c>
      <c r="C94" s="130" t="s">
        <v>853</v>
      </c>
      <c r="D94" s="130" t="s">
        <v>1068</v>
      </c>
      <c r="E94" s="130"/>
      <c r="F94" s="333" t="s">
        <v>619</v>
      </c>
      <c r="G94" s="528" t="s">
        <v>1162</v>
      </c>
      <c r="H94" s="173"/>
      <c r="I94" s="550"/>
      <c r="J94" s="162"/>
      <c r="K94" s="359"/>
    </row>
    <row r="95" spans="2:11" ht="12" customHeight="1" thickBot="1">
      <c r="B95" s="138"/>
      <c r="C95" s="131"/>
      <c r="D95" s="131"/>
      <c r="E95" s="131"/>
      <c r="F95" s="711"/>
      <c r="G95" s="520" t="s">
        <v>114</v>
      </c>
      <c r="H95" s="412" t="str">
        <f>G93</f>
        <v>陳柏良</v>
      </c>
      <c r="I95" s="550"/>
      <c r="J95" s="162"/>
      <c r="K95" s="359"/>
    </row>
    <row r="96" spans="2:11" ht="12" customHeight="1">
      <c r="B96" s="137">
        <v>43</v>
      </c>
      <c r="C96" s="130" t="s">
        <v>883</v>
      </c>
      <c r="D96" s="130" t="s">
        <v>1069</v>
      </c>
      <c r="E96" s="130"/>
      <c r="F96" s="712"/>
      <c r="G96" s="164" t="s">
        <v>656</v>
      </c>
      <c r="H96" s="491" t="s">
        <v>1234</v>
      </c>
      <c r="I96" s="550"/>
      <c r="J96" s="162"/>
      <c r="K96" s="359"/>
    </row>
    <row r="97" spans="2:11" ht="12" customHeight="1" thickBot="1">
      <c r="B97" s="138"/>
      <c r="C97" s="132"/>
      <c r="D97" s="132"/>
      <c r="E97" s="132"/>
      <c r="F97" s="713" t="s">
        <v>115</v>
      </c>
      <c r="G97" s="481" t="str">
        <f>D98</f>
        <v>黃彥哲</v>
      </c>
      <c r="H97" s="174"/>
      <c r="I97" s="550"/>
      <c r="J97" s="162"/>
      <c r="K97" s="359"/>
    </row>
    <row r="98" spans="2:11" ht="12" customHeight="1" thickBot="1">
      <c r="B98" s="137">
        <v>44</v>
      </c>
      <c r="C98" s="399" t="s">
        <v>970</v>
      </c>
      <c r="D98" s="399" t="s">
        <v>972</v>
      </c>
      <c r="E98" s="399"/>
      <c r="F98" s="410" t="s">
        <v>618</v>
      </c>
      <c r="G98" s="482" t="s">
        <v>1163</v>
      </c>
      <c r="H98" s="174"/>
      <c r="I98" s="550"/>
      <c r="J98" s="162"/>
      <c r="K98" s="359"/>
    </row>
    <row r="99" spans="2:11" ht="12" customHeight="1" thickBot="1">
      <c r="B99" s="138"/>
      <c r="C99" s="131"/>
      <c r="D99" s="131"/>
      <c r="E99" s="131"/>
      <c r="F99" s="711"/>
      <c r="G99" s="59"/>
      <c r="H99" s="54" t="s">
        <v>116</v>
      </c>
      <c r="I99" s="521" t="str">
        <f>H103</f>
        <v>洪偉碩</v>
      </c>
      <c r="J99" s="162"/>
      <c r="K99" s="359"/>
    </row>
    <row r="100" spans="2:11" ht="12" customHeight="1" thickBot="1">
      <c r="B100" s="137">
        <v>45</v>
      </c>
      <c r="C100" s="480" t="s">
        <v>988</v>
      </c>
      <c r="D100" s="480" t="s">
        <v>1026</v>
      </c>
      <c r="E100" s="480"/>
      <c r="F100" s="567"/>
      <c r="G100" s="59"/>
      <c r="H100" s="501" t="s">
        <v>663</v>
      </c>
      <c r="I100" s="470" t="s">
        <v>1271</v>
      </c>
      <c r="J100" s="162"/>
      <c r="K100" s="359"/>
    </row>
    <row r="101" spans="2:11" ht="12" customHeight="1" thickBot="1">
      <c r="B101" s="138"/>
      <c r="C101" s="131"/>
      <c r="D101" s="131"/>
      <c r="E101" s="131"/>
      <c r="F101" s="716" t="s">
        <v>117</v>
      </c>
      <c r="G101" s="479" t="str">
        <f>D100</f>
        <v>曾裕炫</v>
      </c>
      <c r="H101" s="550"/>
      <c r="I101" s="173"/>
      <c r="J101" s="162"/>
      <c r="K101" s="359"/>
    </row>
    <row r="102" spans="2:11" ht="12" customHeight="1">
      <c r="B102" s="137">
        <v>46</v>
      </c>
      <c r="C102" s="130" t="s">
        <v>862</v>
      </c>
      <c r="D102" s="130" t="s">
        <v>1070</v>
      </c>
      <c r="E102" s="130"/>
      <c r="F102" s="333" t="s">
        <v>617</v>
      </c>
      <c r="G102" s="478" t="s">
        <v>1164</v>
      </c>
      <c r="H102" s="550"/>
      <c r="I102" s="173"/>
      <c r="J102" s="162"/>
      <c r="K102" s="359"/>
    </row>
    <row r="103" spans="2:11" ht="12" customHeight="1" thickBot="1">
      <c r="B103" s="138"/>
      <c r="C103" s="131"/>
      <c r="D103" s="131"/>
      <c r="E103" s="131"/>
      <c r="F103" s="711"/>
      <c r="G103" s="54" t="s">
        <v>118</v>
      </c>
      <c r="H103" s="521" t="str">
        <f>G105</f>
        <v>洪偉碩</v>
      </c>
      <c r="I103" s="173"/>
      <c r="J103" s="162"/>
      <c r="K103" s="359"/>
    </row>
    <row r="104" spans="2:11" ht="12" customHeight="1">
      <c r="B104" s="137">
        <v>47</v>
      </c>
      <c r="C104" s="130" t="s">
        <v>886</v>
      </c>
      <c r="D104" s="130" t="s">
        <v>979</v>
      </c>
      <c r="E104" s="130"/>
      <c r="F104" s="712"/>
      <c r="G104" s="501" t="s">
        <v>655</v>
      </c>
      <c r="H104" s="477" t="s">
        <v>1235</v>
      </c>
      <c r="I104" s="173"/>
      <c r="J104" s="162"/>
      <c r="K104" s="359"/>
    </row>
    <row r="105" spans="2:11" ht="12" customHeight="1" thickBot="1">
      <c r="B105" s="138"/>
      <c r="C105" s="139"/>
      <c r="D105" s="139"/>
      <c r="E105" s="139"/>
      <c r="F105" s="713" t="s">
        <v>119</v>
      </c>
      <c r="G105" s="521" t="str">
        <f>D106</f>
        <v>洪偉碩</v>
      </c>
      <c r="H105" s="173"/>
      <c r="I105" s="173"/>
      <c r="J105" s="162"/>
      <c r="K105" s="359"/>
    </row>
    <row r="106" spans="1:11" ht="12" customHeight="1" thickBot="1">
      <c r="A106" s="358" t="s">
        <v>61</v>
      </c>
      <c r="B106" s="137">
        <v>48</v>
      </c>
      <c r="C106" s="490" t="s">
        <v>1016</v>
      </c>
      <c r="D106" s="490" t="s">
        <v>1071</v>
      </c>
      <c r="E106" s="490"/>
      <c r="F106" s="428" t="s">
        <v>616</v>
      </c>
      <c r="G106" s="477" t="s">
        <v>1165</v>
      </c>
      <c r="H106" s="173"/>
      <c r="I106" s="173"/>
      <c r="J106" s="162"/>
      <c r="K106" s="359"/>
    </row>
    <row r="107" spans="2:11" ht="12" customHeight="1">
      <c r="B107" s="138"/>
      <c r="C107" s="131"/>
      <c r="D107" s="131"/>
      <c r="E107" s="131"/>
      <c r="F107" s="714"/>
      <c r="G107" s="173"/>
      <c r="H107" s="173"/>
      <c r="I107" s="173"/>
      <c r="J107" s="365"/>
      <c r="K107" s="359"/>
    </row>
    <row r="108" spans="2:11" ht="12" customHeight="1" thickBot="1">
      <c r="B108" s="137">
        <v>49</v>
      </c>
      <c r="C108" s="399" t="s">
        <v>865</v>
      </c>
      <c r="D108" s="399" t="s">
        <v>1072</v>
      </c>
      <c r="E108" s="399"/>
      <c r="F108" s="715"/>
      <c r="G108" s="173"/>
      <c r="H108" s="173"/>
      <c r="I108" s="173"/>
      <c r="J108" s="365"/>
      <c r="K108" s="359"/>
    </row>
    <row r="109" spans="2:11" ht="12" customHeight="1" thickBot="1">
      <c r="B109" s="138"/>
      <c r="C109" s="131"/>
      <c r="D109" s="131"/>
      <c r="E109" s="131"/>
      <c r="F109" s="716" t="s">
        <v>120</v>
      </c>
      <c r="G109" s="412" t="str">
        <f>D108</f>
        <v>黃景</v>
      </c>
      <c r="H109" s="173"/>
      <c r="I109" s="173"/>
      <c r="J109" s="162"/>
      <c r="K109" s="359"/>
    </row>
    <row r="110" spans="2:11" ht="12" customHeight="1">
      <c r="B110" s="137">
        <v>50</v>
      </c>
      <c r="C110" s="130" t="s">
        <v>914</v>
      </c>
      <c r="D110" s="130" t="s">
        <v>993</v>
      </c>
      <c r="E110" s="130"/>
      <c r="F110" s="333" t="s">
        <v>608</v>
      </c>
      <c r="G110" s="491" t="s">
        <v>1169</v>
      </c>
      <c r="H110" s="173"/>
      <c r="I110" s="173"/>
      <c r="J110" s="57"/>
      <c r="K110" s="359"/>
    </row>
    <row r="111" spans="2:11" ht="12" customHeight="1" thickBot="1">
      <c r="B111" s="138"/>
      <c r="C111" s="131"/>
      <c r="D111" s="131"/>
      <c r="E111" s="131"/>
      <c r="F111" s="711"/>
      <c r="G111" s="54" t="s">
        <v>121</v>
      </c>
      <c r="H111" s="530" t="str">
        <f>G113</f>
        <v>程信豫</v>
      </c>
      <c r="I111" s="173"/>
      <c r="J111" s="57"/>
      <c r="K111" s="359"/>
    </row>
    <row r="112" spans="2:11" ht="12" customHeight="1" thickBot="1">
      <c r="B112" s="137">
        <v>51</v>
      </c>
      <c r="C112" s="399" t="s">
        <v>843</v>
      </c>
      <c r="D112" s="399" t="s">
        <v>845</v>
      </c>
      <c r="E112" s="399"/>
      <c r="F112" s="567"/>
      <c r="G112" s="501" t="s">
        <v>654</v>
      </c>
      <c r="H112" s="528" t="s">
        <v>1236</v>
      </c>
      <c r="I112" s="173"/>
      <c r="J112" s="57"/>
      <c r="K112" s="359"/>
    </row>
    <row r="113" spans="2:11" ht="12" customHeight="1" thickBot="1">
      <c r="B113" s="138"/>
      <c r="C113" s="131"/>
      <c r="D113" s="131"/>
      <c r="E113" s="131"/>
      <c r="F113" s="716" t="s">
        <v>122</v>
      </c>
      <c r="G113" s="529" t="str">
        <f>D112</f>
        <v>程信豫</v>
      </c>
      <c r="H113" s="550"/>
      <c r="I113" s="173"/>
      <c r="J113" s="57"/>
      <c r="K113" s="359"/>
    </row>
    <row r="114" spans="2:11" ht="12" customHeight="1">
      <c r="B114" s="137">
        <v>52</v>
      </c>
      <c r="C114" s="130" t="s">
        <v>975</v>
      </c>
      <c r="D114" s="130" t="s">
        <v>977</v>
      </c>
      <c r="E114" s="130"/>
      <c r="F114" s="333" t="s">
        <v>615</v>
      </c>
      <c r="G114" s="489" t="s">
        <v>1167</v>
      </c>
      <c r="H114" s="550"/>
      <c r="I114" s="173"/>
      <c r="J114" s="57"/>
      <c r="K114" s="359"/>
    </row>
    <row r="115" spans="2:11" ht="12" customHeight="1" thickBot="1">
      <c r="B115" s="138"/>
      <c r="C115" s="131"/>
      <c r="D115" s="131"/>
      <c r="E115" s="131"/>
      <c r="F115" s="711"/>
      <c r="G115" s="59"/>
      <c r="H115" s="520" t="s">
        <v>123</v>
      </c>
      <c r="I115" s="471" t="str">
        <f>H111</f>
        <v>程信豫</v>
      </c>
      <c r="J115" s="57"/>
      <c r="K115" s="359"/>
    </row>
    <row r="116" spans="2:11" ht="12" customHeight="1">
      <c r="B116" s="137">
        <v>53</v>
      </c>
      <c r="C116" s="130" t="s">
        <v>970</v>
      </c>
      <c r="D116" s="130" t="s">
        <v>1073</v>
      </c>
      <c r="E116" s="130"/>
      <c r="F116" s="712"/>
      <c r="G116" s="59"/>
      <c r="H116" s="164" t="s">
        <v>664</v>
      </c>
      <c r="I116" s="472" t="s">
        <v>1272</v>
      </c>
      <c r="J116" s="57"/>
      <c r="K116" s="359"/>
    </row>
    <row r="117" spans="2:11" ht="12" customHeight="1" thickBot="1">
      <c r="B117" s="138"/>
      <c r="C117" s="132"/>
      <c r="D117" s="132"/>
      <c r="E117" s="132"/>
      <c r="F117" s="713" t="s">
        <v>124</v>
      </c>
      <c r="G117" s="497" t="str">
        <f>D118</f>
        <v>許良偉</v>
      </c>
      <c r="H117" s="174"/>
      <c r="I117" s="174"/>
      <c r="J117" s="57"/>
      <c r="K117" s="359"/>
    </row>
    <row r="118" spans="2:11" ht="12" customHeight="1" thickBot="1">
      <c r="B118" s="137">
        <v>54</v>
      </c>
      <c r="C118" s="399" t="s">
        <v>856</v>
      </c>
      <c r="D118" s="399" t="s">
        <v>1074</v>
      </c>
      <c r="E118" s="399"/>
      <c r="F118" s="410" t="s">
        <v>614</v>
      </c>
      <c r="G118" s="496" t="s">
        <v>1175</v>
      </c>
      <c r="H118" s="174"/>
      <c r="I118" s="174"/>
      <c r="J118" s="57"/>
      <c r="K118" s="359"/>
    </row>
    <row r="119" spans="2:11" ht="12" customHeight="1" thickBot="1">
      <c r="B119" s="138"/>
      <c r="C119" s="131"/>
      <c r="D119" s="131"/>
      <c r="E119" s="131"/>
      <c r="F119" s="711"/>
      <c r="G119" s="54" t="s">
        <v>125</v>
      </c>
      <c r="H119" s="522" t="str">
        <f>G121</f>
        <v>王俊凱</v>
      </c>
      <c r="I119" s="174"/>
      <c r="J119" s="57"/>
      <c r="K119" s="359"/>
    </row>
    <row r="120" spans="2:11" ht="12" customHeight="1" thickBot="1">
      <c r="B120" s="137">
        <v>55</v>
      </c>
      <c r="C120" s="399" t="s">
        <v>911</v>
      </c>
      <c r="D120" s="399" t="s">
        <v>1075</v>
      </c>
      <c r="E120" s="399"/>
      <c r="F120" s="567"/>
      <c r="G120" s="501" t="s">
        <v>653</v>
      </c>
      <c r="H120" s="470" t="s">
        <v>1237</v>
      </c>
      <c r="I120" s="174"/>
      <c r="J120" s="57"/>
      <c r="K120" s="359"/>
    </row>
    <row r="121" spans="2:11" ht="12" customHeight="1" thickBot="1">
      <c r="B121" s="138"/>
      <c r="C121" s="131"/>
      <c r="D121" s="131"/>
      <c r="E121" s="131"/>
      <c r="F121" s="710" t="s">
        <v>126</v>
      </c>
      <c r="G121" s="531" t="str">
        <f>D120</f>
        <v>王俊凱</v>
      </c>
      <c r="H121" s="173"/>
      <c r="I121" s="174"/>
      <c r="J121" s="365"/>
      <c r="K121" s="359"/>
    </row>
    <row r="122" spans="2:11" ht="12" customHeight="1">
      <c r="B122" s="137">
        <v>56</v>
      </c>
      <c r="C122" s="130" t="s">
        <v>1000</v>
      </c>
      <c r="D122" s="130" t="s">
        <v>1002</v>
      </c>
      <c r="E122" s="130"/>
      <c r="F122" s="333" t="s">
        <v>613</v>
      </c>
      <c r="G122" s="474" t="s">
        <v>1172</v>
      </c>
      <c r="H122" s="173"/>
      <c r="I122" s="174"/>
      <c r="K122" s="360" t="s">
        <v>1</v>
      </c>
    </row>
    <row r="123" spans="2:11" ht="12" customHeight="1" thickBot="1">
      <c r="B123" s="138"/>
      <c r="C123" s="131"/>
      <c r="D123" s="131"/>
      <c r="E123" s="131"/>
      <c r="F123" s="714"/>
      <c r="G123" s="173"/>
      <c r="H123" s="173"/>
      <c r="I123" s="54" t="s">
        <v>127</v>
      </c>
      <c r="J123" s="595" t="str">
        <f>I131</f>
        <v>巫源豐 </v>
      </c>
      <c r="K123" s="359"/>
    </row>
    <row r="124" spans="2:11" ht="12" customHeight="1">
      <c r="B124" s="137">
        <v>57</v>
      </c>
      <c r="C124" s="131" t="s">
        <v>934</v>
      </c>
      <c r="D124" s="131" t="s">
        <v>1076</v>
      </c>
      <c r="E124" s="131"/>
      <c r="F124" s="717"/>
      <c r="G124" s="173"/>
      <c r="H124" s="173"/>
      <c r="I124" s="501" t="s">
        <v>667</v>
      </c>
      <c r="J124" s="596" t="s">
        <v>1295</v>
      </c>
      <c r="K124" s="359"/>
    </row>
    <row r="125" spans="2:11" ht="12" customHeight="1" thickBot="1">
      <c r="B125" s="138"/>
      <c r="C125" s="132"/>
      <c r="D125" s="132"/>
      <c r="E125" s="132"/>
      <c r="F125" s="713" t="s">
        <v>128</v>
      </c>
      <c r="G125" s="494" t="str">
        <f>D126</f>
        <v>鍾駿騰</v>
      </c>
      <c r="H125" s="173"/>
      <c r="I125" s="550"/>
      <c r="J125" s="162"/>
      <c r="K125" s="359"/>
    </row>
    <row r="126" spans="2:11" ht="12" customHeight="1" thickBot="1">
      <c r="B126" s="137">
        <v>58</v>
      </c>
      <c r="C126" s="399" t="s">
        <v>847</v>
      </c>
      <c r="D126" s="399" t="s">
        <v>903</v>
      </c>
      <c r="E126" s="399"/>
      <c r="F126" s="410" t="s">
        <v>612</v>
      </c>
      <c r="G126" s="495" t="s">
        <v>1118</v>
      </c>
      <c r="H126" s="173"/>
      <c r="I126" s="550"/>
      <c r="J126" s="162"/>
      <c r="K126" s="359"/>
    </row>
    <row r="127" spans="2:11" ht="12" customHeight="1" thickBot="1">
      <c r="B127" s="138"/>
      <c r="C127" s="131"/>
      <c r="D127" s="131"/>
      <c r="E127" s="131"/>
      <c r="F127" s="711"/>
      <c r="G127" s="54" t="s">
        <v>129</v>
      </c>
      <c r="H127" s="494" t="str">
        <f>G129</f>
        <v>黃品諺</v>
      </c>
      <c r="I127" s="550"/>
      <c r="J127" s="162"/>
      <c r="K127" s="359"/>
    </row>
    <row r="128" spans="2:11" ht="12" customHeight="1">
      <c r="B128" s="137">
        <v>59</v>
      </c>
      <c r="C128" s="130" t="s">
        <v>886</v>
      </c>
      <c r="D128" s="130" t="s">
        <v>897</v>
      </c>
      <c r="E128" s="130"/>
      <c r="F128" s="712"/>
      <c r="G128" s="501" t="s">
        <v>652</v>
      </c>
      <c r="H128" s="495" t="s">
        <v>1238</v>
      </c>
      <c r="I128" s="550"/>
      <c r="J128" s="162"/>
      <c r="K128" s="359"/>
    </row>
    <row r="129" spans="2:11" ht="12" customHeight="1" thickBot="1">
      <c r="B129" s="138"/>
      <c r="C129" s="132"/>
      <c r="D129" s="132"/>
      <c r="E129" s="132"/>
      <c r="F129" s="713" t="s">
        <v>130</v>
      </c>
      <c r="G129" s="525" t="str">
        <f>D130</f>
        <v>黃品諺</v>
      </c>
      <c r="H129" s="174"/>
      <c r="I129" s="550"/>
      <c r="J129" s="162"/>
      <c r="K129" s="359"/>
    </row>
    <row r="130" spans="2:11" ht="12" customHeight="1" thickBot="1">
      <c r="B130" s="137">
        <v>60</v>
      </c>
      <c r="C130" s="399" t="s">
        <v>958</v>
      </c>
      <c r="D130" s="399" t="s">
        <v>1031</v>
      </c>
      <c r="E130" s="399"/>
      <c r="F130" s="428" t="s">
        <v>611</v>
      </c>
      <c r="G130" s="467" t="s">
        <v>1168</v>
      </c>
      <c r="H130" s="174"/>
      <c r="I130" s="550"/>
      <c r="J130" s="162"/>
      <c r="K130" s="359"/>
    </row>
    <row r="131" spans="2:11" ht="12" customHeight="1" thickBot="1">
      <c r="B131" s="138"/>
      <c r="C131" s="131"/>
      <c r="D131" s="131"/>
      <c r="E131" s="131"/>
      <c r="F131" s="711"/>
      <c r="G131" s="59"/>
      <c r="H131" s="54" t="s">
        <v>131</v>
      </c>
      <c r="I131" s="521" t="str">
        <f>H135</f>
        <v>巫源豐 </v>
      </c>
      <c r="J131" s="162"/>
      <c r="K131" s="359"/>
    </row>
    <row r="132" spans="2:11" ht="12" customHeight="1" thickBot="1">
      <c r="B132" s="137">
        <v>61</v>
      </c>
      <c r="C132" s="480" t="s">
        <v>850</v>
      </c>
      <c r="D132" s="480" t="s">
        <v>851</v>
      </c>
      <c r="E132" s="480"/>
      <c r="F132" s="567"/>
      <c r="G132" s="59"/>
      <c r="H132" s="501" t="s">
        <v>665</v>
      </c>
      <c r="I132" s="470" t="s">
        <v>1273</v>
      </c>
      <c r="J132" s="162"/>
      <c r="K132" s="359"/>
    </row>
    <row r="133" spans="2:11" ht="12" customHeight="1" thickBot="1">
      <c r="B133" s="138"/>
      <c r="C133" s="131"/>
      <c r="D133" s="131"/>
      <c r="E133" s="131"/>
      <c r="F133" s="716" t="s">
        <v>132</v>
      </c>
      <c r="G133" s="479" t="str">
        <f>D132</f>
        <v>楊嘉浤</v>
      </c>
      <c r="H133" s="550"/>
      <c r="I133" s="173"/>
      <c r="J133" s="162"/>
      <c r="K133" s="359"/>
    </row>
    <row r="134" spans="2:11" ht="12" customHeight="1">
      <c r="B134" s="137">
        <v>62</v>
      </c>
      <c r="C134" s="130" t="s">
        <v>877</v>
      </c>
      <c r="D134" s="130" t="s">
        <v>1077</v>
      </c>
      <c r="E134" s="130"/>
      <c r="F134" s="333" t="s">
        <v>610</v>
      </c>
      <c r="G134" s="478" t="s">
        <v>1173</v>
      </c>
      <c r="H134" s="550"/>
      <c r="I134" s="173"/>
      <c r="J134" s="162"/>
      <c r="K134" s="359"/>
    </row>
    <row r="135" spans="2:11" ht="12" customHeight="1" thickBot="1">
      <c r="B135" s="138"/>
      <c r="C135" s="131"/>
      <c r="D135" s="131"/>
      <c r="E135" s="131"/>
      <c r="F135" s="711"/>
      <c r="G135" s="54" t="s">
        <v>133</v>
      </c>
      <c r="H135" s="521" t="str">
        <f>G137</f>
        <v>巫源豐 </v>
      </c>
      <c r="I135" s="173"/>
      <c r="J135" s="162"/>
      <c r="K135" s="359"/>
    </row>
    <row r="136" spans="2:11" ht="12" customHeight="1">
      <c r="B136" s="137">
        <v>63</v>
      </c>
      <c r="C136" s="130" t="s">
        <v>1007</v>
      </c>
      <c r="D136" s="130" t="s">
        <v>1078</v>
      </c>
      <c r="E136" s="130"/>
      <c r="F136" s="712"/>
      <c r="G136" s="501" t="s">
        <v>651</v>
      </c>
      <c r="H136" s="477" t="s">
        <v>1239</v>
      </c>
      <c r="I136" s="173"/>
      <c r="J136" s="162"/>
      <c r="K136" s="359"/>
    </row>
    <row r="137" spans="2:11" ht="12" customHeight="1" thickBot="1">
      <c r="B137" s="138"/>
      <c r="C137" s="141"/>
      <c r="D137" s="141"/>
      <c r="E137" s="141"/>
      <c r="F137" s="713" t="s">
        <v>134</v>
      </c>
      <c r="G137" s="521" t="str">
        <f>D138</f>
        <v>巫源豐 </v>
      </c>
      <c r="H137" s="173"/>
      <c r="I137" s="173"/>
      <c r="J137" s="590"/>
      <c r="K137" s="359"/>
    </row>
    <row r="138" spans="1:11" ht="12" customHeight="1" thickBot="1">
      <c r="A138" s="358" t="s">
        <v>50</v>
      </c>
      <c r="B138" s="137">
        <v>64</v>
      </c>
      <c r="C138" s="400" t="s">
        <v>1079</v>
      </c>
      <c r="D138" s="400" t="s">
        <v>1080</v>
      </c>
      <c r="E138" s="400"/>
      <c r="F138" s="410" t="s">
        <v>609</v>
      </c>
      <c r="G138" s="477" t="s">
        <v>1171</v>
      </c>
      <c r="H138" s="173"/>
      <c r="I138" s="173"/>
      <c r="J138" s="119"/>
      <c r="K138" s="359"/>
    </row>
    <row r="139" spans="2:11" ht="12" customHeight="1">
      <c r="B139" s="364"/>
      <c r="C139" s="361"/>
      <c r="D139" s="361"/>
      <c r="E139" s="361"/>
      <c r="F139" s="119"/>
      <c r="G139" s="119"/>
      <c r="H139" s="119"/>
      <c r="I139" s="119"/>
      <c r="J139" s="119"/>
      <c r="K139" s="119"/>
    </row>
    <row r="141" spans="1:11" ht="21.75" customHeight="1">
      <c r="A141" s="353" t="s">
        <v>637</v>
      </c>
      <c r="B141" s="353"/>
      <c r="C141" s="353"/>
      <c r="D141" s="353"/>
      <c r="E141" s="353"/>
      <c r="F141" s="465"/>
      <c r="G141" s="465"/>
      <c r="H141" s="465"/>
      <c r="I141" s="465"/>
      <c r="J141" s="465"/>
      <c r="K141" s="353"/>
    </row>
    <row r="142" ht="21.75" customHeight="1"/>
    <row r="143" spans="2:11" ht="15.75" customHeight="1">
      <c r="B143" s="841" t="s">
        <v>297</v>
      </c>
      <c r="C143" s="841"/>
      <c r="D143" s="843" t="s">
        <v>1081</v>
      </c>
      <c r="E143" s="843"/>
      <c r="F143" s="843"/>
      <c r="G143" s="843"/>
      <c r="H143" s="843"/>
      <c r="I143" s="843"/>
      <c r="J143" s="843"/>
      <c r="K143" s="843"/>
    </row>
    <row r="144" spans="2:11" ht="15.75" customHeight="1">
      <c r="B144" s="349"/>
      <c r="C144" s="349"/>
      <c r="D144" s="385"/>
      <c r="E144" s="385"/>
      <c r="F144" s="584"/>
      <c r="G144" s="393"/>
      <c r="H144" s="393"/>
      <c r="I144" s="534"/>
      <c r="J144" s="552"/>
      <c r="K144" s="350"/>
    </row>
    <row r="145" spans="2:9" ht="15.75" customHeight="1">
      <c r="B145" s="349"/>
      <c r="C145" s="349"/>
      <c r="D145" s="61" t="s">
        <v>298</v>
      </c>
      <c r="E145" s="354" t="s">
        <v>669</v>
      </c>
      <c r="F145" s="354" t="s">
        <v>669</v>
      </c>
      <c r="G145" s="354" t="s">
        <v>590</v>
      </c>
      <c r="H145" s="59"/>
      <c r="I145" s="534"/>
    </row>
    <row r="146" spans="1:12" ht="15.75" customHeight="1">
      <c r="A146" s="365"/>
      <c r="B146" s="365"/>
      <c r="C146" s="366"/>
      <c r="D146" s="354"/>
      <c r="E146" s="365"/>
      <c r="F146" s="365"/>
      <c r="G146" s="365"/>
      <c r="H146" s="365"/>
      <c r="I146" s="365"/>
      <c r="L146" s="358"/>
    </row>
    <row r="147" spans="1:12" ht="15.75" customHeight="1" thickBot="1">
      <c r="A147" s="365"/>
      <c r="B147" s="399" t="s">
        <v>1028</v>
      </c>
      <c r="C147" s="399" t="s">
        <v>1056</v>
      </c>
      <c r="D147" s="592" t="s">
        <v>299</v>
      </c>
      <c r="E147" s="593"/>
      <c r="F147" s="57"/>
      <c r="G147" s="57"/>
      <c r="H147" s="57"/>
      <c r="I147" s="57"/>
      <c r="L147" s="358"/>
    </row>
    <row r="148" spans="1:12" ht="15.75" customHeight="1" thickBot="1">
      <c r="A148" s="365"/>
      <c r="B148" s="555"/>
      <c r="C148" s="125"/>
      <c r="E148" s="242" t="s">
        <v>136</v>
      </c>
      <c r="F148" s="427" t="str">
        <f>C147</f>
        <v>蔣富洋</v>
      </c>
      <c r="G148" s="57"/>
      <c r="H148" s="57"/>
      <c r="I148" s="57"/>
      <c r="L148" s="358"/>
    </row>
    <row r="149" spans="1:12" ht="15.75" customHeight="1">
      <c r="A149" s="365"/>
      <c r="B149" s="556" t="s">
        <v>850</v>
      </c>
      <c r="C149" s="556" t="s">
        <v>895</v>
      </c>
      <c r="D149" s="163" t="s">
        <v>300</v>
      </c>
      <c r="E149" s="333" t="s">
        <v>682</v>
      </c>
      <c r="F149" s="510" t="s">
        <v>1296</v>
      </c>
      <c r="G149" s="162"/>
      <c r="H149" s="57"/>
      <c r="I149" s="57"/>
      <c r="L149" s="358"/>
    </row>
    <row r="150" spans="1:12" ht="15.75" customHeight="1" thickBot="1">
      <c r="A150" s="365"/>
      <c r="B150" s="555"/>
      <c r="C150" s="125"/>
      <c r="E150" s="162"/>
      <c r="F150" s="501" t="s">
        <v>670</v>
      </c>
      <c r="G150" s="162" t="str">
        <f>F148</f>
        <v>蔣富洋</v>
      </c>
      <c r="H150" s="57"/>
      <c r="I150" s="57"/>
      <c r="L150" s="358"/>
    </row>
    <row r="151" spans="1:12" ht="15.75" customHeight="1" thickBot="1">
      <c r="A151" s="365"/>
      <c r="B151" s="399" t="s">
        <v>886</v>
      </c>
      <c r="C151" s="399" t="s">
        <v>978</v>
      </c>
      <c r="D151" s="592" t="s">
        <v>301</v>
      </c>
      <c r="E151" s="593"/>
      <c r="F151" s="164" t="s">
        <v>685</v>
      </c>
      <c r="G151" s="510" t="s">
        <v>1329</v>
      </c>
      <c r="H151" s="366"/>
      <c r="I151" s="162"/>
      <c r="L151" s="358"/>
    </row>
    <row r="152" spans="1:12" ht="15.75" customHeight="1" thickBot="1">
      <c r="A152" s="365"/>
      <c r="B152" s="555"/>
      <c r="C152" s="125"/>
      <c r="E152" s="515" t="s">
        <v>671</v>
      </c>
      <c r="F152" s="164" t="str">
        <f>C151</f>
        <v>王日陞</v>
      </c>
      <c r="G152" s="501"/>
      <c r="H152" s="366"/>
      <c r="I152" s="162"/>
      <c r="L152" s="358"/>
    </row>
    <row r="153" spans="1:12" ht="15.75" customHeight="1">
      <c r="A153" s="365"/>
      <c r="B153" s="376" t="s">
        <v>874</v>
      </c>
      <c r="C153" s="376" t="s">
        <v>875</v>
      </c>
      <c r="D153" s="163" t="s">
        <v>302</v>
      </c>
      <c r="E153" s="333" t="s">
        <v>683</v>
      </c>
      <c r="F153" s="442" t="s">
        <v>1297</v>
      </c>
      <c r="G153" s="501"/>
      <c r="H153" s="366"/>
      <c r="I153" s="162"/>
      <c r="L153" s="358"/>
    </row>
    <row r="154" spans="1:12" ht="15.75" customHeight="1" thickBot="1">
      <c r="A154" s="365"/>
      <c r="B154" s="555"/>
      <c r="C154" s="125"/>
      <c r="E154" s="162"/>
      <c r="F154" s="57"/>
      <c r="G154" s="501" t="s">
        <v>675</v>
      </c>
      <c r="H154" s="728" t="str">
        <f>G150</f>
        <v>蔣富洋</v>
      </c>
      <c r="I154" s="157" t="s">
        <v>303</v>
      </c>
      <c r="L154" s="358"/>
    </row>
    <row r="155" spans="1:12" ht="15.75" customHeight="1" thickBot="1">
      <c r="A155" s="365"/>
      <c r="B155" s="450" t="s">
        <v>871</v>
      </c>
      <c r="C155" s="450" t="s">
        <v>968</v>
      </c>
      <c r="D155" s="592" t="s">
        <v>304</v>
      </c>
      <c r="E155" s="593"/>
      <c r="F155" s="57"/>
      <c r="G155" s="164" t="s">
        <v>692</v>
      </c>
      <c r="H155" s="708" t="s">
        <v>1363</v>
      </c>
      <c r="I155" s="162"/>
      <c r="L155" s="358"/>
    </row>
    <row r="156" spans="1:12" ht="15.75" customHeight="1" thickBot="1">
      <c r="A156" s="365"/>
      <c r="B156" s="555"/>
      <c r="C156" s="125"/>
      <c r="D156" s="367"/>
      <c r="E156" s="242" t="s">
        <v>672</v>
      </c>
      <c r="F156" s="427" t="str">
        <f>C155</f>
        <v>陳稚允</v>
      </c>
      <c r="G156" s="164"/>
      <c r="H156" s="366"/>
      <c r="I156" s="162"/>
      <c r="L156" s="358"/>
    </row>
    <row r="157" spans="1:12" ht="15.75" customHeight="1">
      <c r="A157" s="365"/>
      <c r="B157" s="131" t="s">
        <v>931</v>
      </c>
      <c r="C157" s="131" t="s">
        <v>1067</v>
      </c>
      <c r="D157" s="163" t="s">
        <v>305</v>
      </c>
      <c r="E157" s="333" t="s">
        <v>624</v>
      </c>
      <c r="F157" s="594" t="s">
        <v>1298</v>
      </c>
      <c r="G157" s="164"/>
      <c r="H157" s="366"/>
      <c r="I157" s="162"/>
      <c r="L157" s="358"/>
    </row>
    <row r="158" spans="1:12" ht="15.75" customHeight="1" thickBot="1">
      <c r="A158" s="365"/>
      <c r="B158" s="555"/>
      <c r="C158" s="125"/>
      <c r="D158" s="367"/>
      <c r="E158" s="162"/>
      <c r="F158" s="164" t="s">
        <v>674</v>
      </c>
      <c r="G158" s="440" t="str">
        <f>F160</f>
        <v>黃品諺</v>
      </c>
      <c r="H158" s="366"/>
      <c r="I158" s="162"/>
      <c r="L158" s="358"/>
    </row>
    <row r="159" spans="1:12" ht="15.75" customHeight="1">
      <c r="A159" s="365"/>
      <c r="B159" s="131" t="s">
        <v>911</v>
      </c>
      <c r="C159" s="131" t="s">
        <v>1075</v>
      </c>
      <c r="D159" s="163" t="s">
        <v>306</v>
      </c>
      <c r="E159" s="336"/>
      <c r="F159" s="501" t="s">
        <v>684</v>
      </c>
      <c r="G159" s="591" t="s">
        <v>1330</v>
      </c>
      <c r="H159" s="162"/>
      <c r="I159" s="162"/>
      <c r="L159" s="358"/>
    </row>
    <row r="160" spans="1:12" ht="15.75" customHeight="1" thickBot="1">
      <c r="A160" s="365"/>
      <c r="B160" s="555"/>
      <c r="C160" s="125"/>
      <c r="D160" s="367"/>
      <c r="E160" s="166" t="s">
        <v>673</v>
      </c>
      <c r="F160" s="508" t="str">
        <f>C161</f>
        <v>黃品諺</v>
      </c>
      <c r="G160" s="57"/>
      <c r="H160" s="162"/>
      <c r="I160" s="162"/>
      <c r="L160" s="358"/>
    </row>
    <row r="161" spans="1:12" ht="15.75" customHeight="1" thickBot="1">
      <c r="A161" s="365"/>
      <c r="B161" s="399" t="s">
        <v>958</v>
      </c>
      <c r="C161" s="399" t="s">
        <v>1031</v>
      </c>
      <c r="D161" s="592" t="s">
        <v>307</v>
      </c>
      <c r="E161" s="410" t="s">
        <v>623</v>
      </c>
      <c r="F161" s="439" t="s">
        <v>1299</v>
      </c>
      <c r="G161" s="57"/>
      <c r="H161" s="57"/>
      <c r="I161" s="162"/>
      <c r="L161" s="358"/>
    </row>
    <row r="162" ht="15.75" customHeight="1"/>
    <row r="163" ht="15.75" customHeight="1"/>
    <row r="164" spans="2:9" ht="15.75" customHeight="1">
      <c r="B164" s="841" t="s">
        <v>40</v>
      </c>
      <c r="C164" s="841"/>
      <c r="D164" s="368" t="s">
        <v>65</v>
      </c>
      <c r="E164" s="368"/>
      <c r="F164" s="468"/>
      <c r="G164" s="468"/>
      <c r="H164" s="468"/>
      <c r="I164" s="468"/>
    </row>
    <row r="165" spans="2:9" ht="15.75" customHeight="1">
      <c r="B165" s="349"/>
      <c r="C165" s="349"/>
      <c r="D165" s="350"/>
      <c r="E165" s="350"/>
      <c r="F165" s="584"/>
      <c r="G165" s="393"/>
      <c r="H165" s="393"/>
      <c r="I165" s="534"/>
    </row>
    <row r="166" spans="2:9" ht="15.75" customHeight="1">
      <c r="B166" s="51"/>
      <c r="C166" s="148"/>
      <c r="D166" s="61" t="s">
        <v>298</v>
      </c>
      <c r="E166" s="354" t="s">
        <v>669</v>
      </c>
      <c r="F166" s="354" t="s">
        <v>591</v>
      </c>
      <c r="G166" s="354" t="s">
        <v>590</v>
      </c>
      <c r="H166" s="393"/>
      <c r="I166" s="534"/>
    </row>
    <row r="167" spans="2:9" ht="15.75" customHeight="1">
      <c r="B167" s="51"/>
      <c r="C167" s="148"/>
      <c r="D167" s="61"/>
      <c r="E167" s="350"/>
      <c r="F167" s="584"/>
      <c r="G167" s="393"/>
      <c r="H167" s="393"/>
      <c r="I167" s="534"/>
    </row>
    <row r="168" spans="2:9" ht="15.75" customHeight="1" thickBot="1">
      <c r="B168" s="399" t="s">
        <v>868</v>
      </c>
      <c r="C168" s="399" t="s">
        <v>869</v>
      </c>
      <c r="D168" s="592" t="s">
        <v>135</v>
      </c>
      <c r="E168" s="648"/>
      <c r="F168" s="366"/>
      <c r="G168" s="57"/>
      <c r="H168" s="57"/>
      <c r="I168" s="57"/>
    </row>
    <row r="169" spans="2:9" ht="15.75" customHeight="1" thickBot="1">
      <c r="B169" s="121"/>
      <c r="C169" s="121"/>
      <c r="D169" s="369"/>
      <c r="E169" s="242" t="s">
        <v>676</v>
      </c>
      <c r="F169" s="434"/>
      <c r="G169" s="57" t="str">
        <f>C168</f>
        <v>李建陞</v>
      </c>
      <c r="H169" s="57"/>
      <c r="I169" s="366"/>
    </row>
    <row r="170" spans="2:9" ht="15.75" customHeight="1">
      <c r="B170" s="131" t="s">
        <v>1050</v>
      </c>
      <c r="C170" s="131" t="s">
        <v>1057</v>
      </c>
      <c r="D170" s="163" t="s">
        <v>137</v>
      </c>
      <c r="E170" s="370" t="s">
        <v>689</v>
      </c>
      <c r="F170" s="649"/>
      <c r="G170" s="729" t="s">
        <v>1331</v>
      </c>
      <c r="H170" s="57"/>
      <c r="I170" s="366"/>
    </row>
    <row r="171" spans="2:9" ht="15.75" customHeight="1">
      <c r="B171" s="121"/>
      <c r="C171" s="121"/>
      <c r="D171" s="369"/>
      <c r="E171" s="162"/>
      <c r="F171" s="165" t="s">
        <v>1364</v>
      </c>
      <c r="G171" s="730"/>
      <c r="H171" s="57"/>
      <c r="I171" s="366"/>
    </row>
    <row r="172" spans="2:9" ht="15.75" customHeight="1" thickBot="1">
      <c r="B172" s="121"/>
      <c r="C172" s="121"/>
      <c r="D172" s="163"/>
      <c r="E172" s="160" t="s">
        <v>138</v>
      </c>
      <c r="F172" s="722" t="str">
        <f>C176</f>
        <v>程信豫</v>
      </c>
      <c r="G172" s="730" t="s">
        <v>680</v>
      </c>
      <c r="H172" s="427" t="str">
        <f>G169</f>
        <v>李建陞</v>
      </c>
      <c r="I172" s="160" t="s">
        <v>140</v>
      </c>
    </row>
    <row r="173" spans="2:9" ht="15.75" customHeight="1">
      <c r="B173" s="121"/>
      <c r="C173" s="121"/>
      <c r="D173" s="163"/>
      <c r="E173" s="162"/>
      <c r="F173" s="623" t="s">
        <v>1366</v>
      </c>
      <c r="G173" s="164" t="s">
        <v>690</v>
      </c>
      <c r="H173" s="718" t="s">
        <v>1367</v>
      </c>
      <c r="I173" s="366"/>
    </row>
    <row r="174" spans="2:9" ht="15.75" customHeight="1" thickBot="1">
      <c r="B174" s="399" t="s">
        <v>1066</v>
      </c>
      <c r="C174" s="399" t="s">
        <v>1009</v>
      </c>
      <c r="D174" s="592" t="s">
        <v>141</v>
      </c>
      <c r="E174" s="593"/>
      <c r="F174" s="723" t="s">
        <v>1365</v>
      </c>
      <c r="G174" s="164"/>
      <c r="H174" s="57"/>
      <c r="I174" s="366"/>
    </row>
    <row r="175" spans="2:9" ht="15.75" customHeight="1" thickBot="1">
      <c r="B175" s="121"/>
      <c r="C175" s="121"/>
      <c r="D175" s="178"/>
      <c r="E175" s="515" t="s">
        <v>677</v>
      </c>
      <c r="F175" s="726"/>
      <c r="G175" s="647" t="str">
        <f>C174</f>
        <v>林宗達</v>
      </c>
      <c r="H175" s="57"/>
      <c r="I175" s="366"/>
    </row>
    <row r="176" spans="2:9" ht="15.75" customHeight="1" thickBot="1">
      <c r="B176" s="719" t="s">
        <v>843</v>
      </c>
      <c r="C176" s="719" t="s">
        <v>845</v>
      </c>
      <c r="D176" s="720" t="s">
        <v>143</v>
      </c>
      <c r="E176" s="721" t="s">
        <v>688</v>
      </c>
      <c r="F176" s="727"/>
      <c r="G176" s="591" t="s">
        <v>1332</v>
      </c>
      <c r="H176" s="57"/>
      <c r="I176" s="366"/>
    </row>
    <row r="177" spans="2:9" ht="15.75" customHeight="1">
      <c r="B177" s="121"/>
      <c r="C177" s="121"/>
      <c r="D177" s="371"/>
      <c r="E177" s="371"/>
      <c r="F177" s="469"/>
      <c r="G177" s="469"/>
      <c r="H177" s="469"/>
      <c r="I177" s="469"/>
    </row>
    <row r="178" spans="2:9" ht="15.75" customHeight="1">
      <c r="B178" s="121"/>
      <c r="C178" s="121"/>
      <c r="D178" s="61" t="s">
        <v>298</v>
      </c>
      <c r="E178" s="354" t="s">
        <v>669</v>
      </c>
      <c r="F178" s="354" t="s">
        <v>591</v>
      </c>
      <c r="G178" s="354" t="s">
        <v>590</v>
      </c>
      <c r="H178" s="469"/>
      <c r="I178" s="469"/>
    </row>
    <row r="179" spans="2:9" ht="15.75" customHeight="1">
      <c r="B179" s="121"/>
      <c r="C179" s="121"/>
      <c r="D179" s="371"/>
      <c r="E179" s="371"/>
      <c r="F179" s="469"/>
      <c r="G179" s="469"/>
      <c r="H179" s="469"/>
      <c r="I179" s="469"/>
    </row>
    <row r="180" spans="2:12" ht="15.75" customHeight="1" thickBot="1">
      <c r="B180" s="394" t="s">
        <v>1050</v>
      </c>
      <c r="C180" s="394" t="s">
        <v>1051</v>
      </c>
      <c r="D180" s="592" t="s">
        <v>144</v>
      </c>
      <c r="E180" s="648"/>
      <c r="F180" s="366"/>
      <c r="G180" s="57"/>
      <c r="H180" s="57"/>
      <c r="I180" s="57"/>
      <c r="L180" s="372"/>
    </row>
    <row r="181" spans="2:12" ht="15.75" customHeight="1" thickBot="1">
      <c r="B181" s="121"/>
      <c r="C181" s="121"/>
      <c r="D181" s="369"/>
      <c r="E181" s="242" t="s">
        <v>678</v>
      </c>
      <c r="F181" s="427"/>
      <c r="G181" s="593" t="str">
        <f>C180</f>
        <v>鄭瑞琦 </v>
      </c>
      <c r="H181" s="57"/>
      <c r="I181" s="366"/>
      <c r="L181" s="372"/>
    </row>
    <row r="182" spans="2:12" ht="15.75" customHeight="1" thickBot="1">
      <c r="B182" s="719" t="s">
        <v>988</v>
      </c>
      <c r="C182" s="719" t="s">
        <v>1059</v>
      </c>
      <c r="D182" s="720" t="s">
        <v>146</v>
      </c>
      <c r="E182" s="721" t="s">
        <v>687</v>
      </c>
      <c r="F182" s="722"/>
      <c r="G182" s="729" t="s">
        <v>1339</v>
      </c>
      <c r="H182" s="57"/>
      <c r="I182" s="366"/>
      <c r="L182" s="372"/>
    </row>
    <row r="183" spans="2:12" ht="15.75" customHeight="1">
      <c r="B183" s="121"/>
      <c r="C183" s="121"/>
      <c r="D183" s="369"/>
      <c r="E183" s="162"/>
      <c r="F183" s="724" t="s">
        <v>1368</v>
      </c>
      <c r="G183" s="501"/>
      <c r="H183" s="57"/>
      <c r="I183" s="366"/>
      <c r="L183" s="372"/>
    </row>
    <row r="184" spans="2:12" ht="15.75" customHeight="1" thickBot="1">
      <c r="B184" s="121"/>
      <c r="C184" s="121"/>
      <c r="D184" s="163"/>
      <c r="E184" s="160" t="s">
        <v>147</v>
      </c>
      <c r="F184" s="725" t="str">
        <f>C182</f>
        <v>劉賢麒 </v>
      </c>
      <c r="G184" s="501" t="s">
        <v>681</v>
      </c>
      <c r="H184" s="162" t="str">
        <f>G181</f>
        <v>鄭瑞琦 </v>
      </c>
      <c r="I184" s="160" t="s">
        <v>149</v>
      </c>
      <c r="L184" s="372"/>
    </row>
    <row r="185" spans="2:12" ht="15.75" customHeight="1">
      <c r="B185" s="121"/>
      <c r="C185" s="121"/>
      <c r="D185" s="177"/>
      <c r="E185" s="162"/>
      <c r="F185" s="613" t="s">
        <v>1370</v>
      </c>
      <c r="G185" s="164" t="s">
        <v>691</v>
      </c>
      <c r="H185" s="442" t="s">
        <v>1371</v>
      </c>
      <c r="I185" s="57"/>
      <c r="L185" s="372"/>
    </row>
    <row r="186" spans="2:12" ht="15.75" customHeight="1" thickBot="1">
      <c r="B186" s="490" t="s">
        <v>1016</v>
      </c>
      <c r="C186" s="490" t="s">
        <v>1071</v>
      </c>
      <c r="D186" s="592" t="s">
        <v>150</v>
      </c>
      <c r="E186" s="593"/>
      <c r="F186" s="165" t="s">
        <v>1369</v>
      </c>
      <c r="G186" s="164"/>
      <c r="H186" s="57"/>
      <c r="I186" s="57"/>
      <c r="L186" s="372"/>
    </row>
    <row r="187" spans="2:12" ht="15.75" customHeight="1" thickBot="1">
      <c r="B187" s="599"/>
      <c r="C187" s="599"/>
      <c r="D187" s="178"/>
      <c r="E187" s="242" t="s">
        <v>679</v>
      </c>
      <c r="F187" s="646"/>
      <c r="G187" s="647" t="str">
        <f>C186</f>
        <v>洪偉碩</v>
      </c>
      <c r="H187" s="57"/>
      <c r="I187" s="366"/>
      <c r="L187" s="372"/>
    </row>
    <row r="188" spans="2:12" ht="15.75" customHeight="1">
      <c r="B188" s="127" t="s">
        <v>1079</v>
      </c>
      <c r="C188" s="127" t="s">
        <v>1080</v>
      </c>
      <c r="D188" s="163" t="s">
        <v>152</v>
      </c>
      <c r="E188" s="370" t="s">
        <v>686</v>
      </c>
      <c r="F188" s="366"/>
      <c r="G188" s="591" t="s">
        <v>1340</v>
      </c>
      <c r="H188" s="57"/>
      <c r="I188" s="162"/>
      <c r="L188" s="372"/>
    </row>
    <row r="189" spans="11:12" ht="15.75" customHeight="1">
      <c r="K189" s="369"/>
      <c r="L189" s="372"/>
    </row>
    <row r="190" ht="15.75" customHeight="1"/>
  </sheetData>
  <sheetProtection/>
  <mergeCells count="5">
    <mergeCell ref="B164:C164"/>
    <mergeCell ref="B3:C3"/>
    <mergeCell ref="B73:C73"/>
    <mergeCell ref="B143:C143"/>
    <mergeCell ref="D143:K143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70" max="8" man="1"/>
    <brk id="14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1"/>
  <sheetViews>
    <sheetView view="pageBreakPreview" zoomScaleNormal="75" zoomScaleSheetLayoutView="100" zoomScalePageLayoutView="0" workbookViewId="0" topLeftCell="A75">
      <selection activeCell="F80" sqref="F80"/>
    </sheetView>
  </sheetViews>
  <sheetFormatPr defaultColWidth="9.625" defaultRowHeight="12.75" customHeight="1"/>
  <cols>
    <col min="1" max="1" width="4.125" style="30" customWidth="1"/>
    <col min="2" max="2" width="4.125" style="3" customWidth="1"/>
    <col min="3" max="5" width="8.625" style="30" customWidth="1"/>
    <col min="6" max="7" width="10.75390625" style="3" customWidth="1"/>
    <col min="8" max="8" width="10.75390625" style="424" customWidth="1"/>
    <col min="9" max="9" width="10.75390625" style="32" customWidth="1"/>
    <col min="10" max="10" width="10.75390625" style="1" customWidth="1"/>
    <col min="11" max="11" width="10.75390625" style="30" customWidth="1"/>
    <col min="12" max="16384" width="9.625" style="30" customWidth="1"/>
  </cols>
  <sheetData>
    <row r="1" spans="1:12" ht="19.5">
      <c r="A1" s="846" t="s">
        <v>693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27"/>
    </row>
    <row r="2" spans="2:8" ht="10.5" customHeight="1">
      <c r="B2" s="373"/>
      <c r="C2" s="17"/>
      <c r="D2" s="17"/>
      <c r="E2" s="17"/>
      <c r="F2" s="5"/>
      <c r="G2" s="5"/>
      <c r="H2" s="47"/>
    </row>
    <row r="3" spans="2:10" ht="15">
      <c r="B3" s="844" t="s">
        <v>694</v>
      </c>
      <c r="C3" s="844"/>
      <c r="D3" s="387"/>
      <c r="E3" s="387"/>
      <c r="F3" s="5"/>
      <c r="G3" s="49"/>
      <c r="H3" s="32"/>
      <c r="J3" s="30"/>
    </row>
    <row r="4" spans="2:10" ht="9" customHeight="1">
      <c r="B4" s="250"/>
      <c r="C4" s="250"/>
      <c r="D4" s="250"/>
      <c r="E4" s="250"/>
      <c r="F4" s="5"/>
      <c r="G4" s="49"/>
      <c r="H4" s="32"/>
      <c r="J4" s="30"/>
    </row>
    <row r="5" spans="3:10" ht="12.75" customHeight="1">
      <c r="C5" s="5" t="s">
        <v>638</v>
      </c>
      <c r="D5" s="387"/>
      <c r="E5" s="387"/>
      <c r="F5" s="48" t="s">
        <v>640</v>
      </c>
      <c r="G5" s="48" t="s">
        <v>640</v>
      </c>
      <c r="H5" s="48" t="s">
        <v>588</v>
      </c>
      <c r="I5" s="48"/>
      <c r="J5" s="30"/>
    </row>
    <row r="6" spans="1:11" ht="12.75" customHeight="1" thickBot="1">
      <c r="A6" s="143" t="s">
        <v>48</v>
      </c>
      <c r="B6" s="2">
        <v>1</v>
      </c>
      <c r="C6" s="394" t="s">
        <v>955</v>
      </c>
      <c r="D6" s="394" t="s">
        <v>1035</v>
      </c>
      <c r="E6" s="394"/>
      <c r="F6" s="413"/>
      <c r="G6" s="120"/>
      <c r="H6" s="345"/>
      <c r="I6" s="345"/>
      <c r="J6" s="135"/>
      <c r="K6" s="29"/>
    </row>
    <row r="7" spans="2:7" ht="12.75" customHeight="1" thickBot="1">
      <c r="B7" s="1"/>
      <c r="C7" s="348" t="s">
        <v>44</v>
      </c>
      <c r="D7" s="348"/>
      <c r="E7" s="348"/>
      <c r="F7" s="401" t="s">
        <v>167</v>
      </c>
      <c r="G7" s="414"/>
    </row>
    <row r="8" spans="2:11" ht="12.75" customHeight="1">
      <c r="B8" s="2">
        <v>2</v>
      </c>
      <c r="C8" s="144" t="s">
        <v>846</v>
      </c>
      <c r="D8" s="144"/>
      <c r="E8" s="144"/>
      <c r="F8" s="333"/>
      <c r="G8" s="518"/>
      <c r="H8" s="345"/>
      <c r="I8" s="345"/>
      <c r="J8" s="135"/>
      <c r="K8" s="29"/>
    </row>
    <row r="9" spans="2:11" ht="12.75" customHeight="1" thickBot="1">
      <c r="B9" s="1"/>
      <c r="C9" s="348"/>
      <c r="D9" s="348"/>
      <c r="E9" s="348"/>
      <c r="F9" s="338"/>
      <c r="G9" s="514" t="s">
        <v>94</v>
      </c>
      <c r="H9" s="362" t="str">
        <f>D6</f>
        <v>曾茜琦 </v>
      </c>
      <c r="I9" s="345"/>
      <c r="J9" s="135"/>
      <c r="K9" s="29"/>
    </row>
    <row r="10" spans="2:11" ht="12.75" customHeight="1">
      <c r="B10" s="2">
        <v>3</v>
      </c>
      <c r="C10" s="348" t="s">
        <v>862</v>
      </c>
      <c r="D10" s="348" t="s">
        <v>1036</v>
      </c>
      <c r="E10" s="348"/>
      <c r="F10" s="339"/>
      <c r="G10" s="335" t="s">
        <v>702</v>
      </c>
      <c r="H10" s="507" t="s">
        <v>1213</v>
      </c>
      <c r="I10" s="345"/>
      <c r="J10" s="135"/>
      <c r="K10" s="29"/>
    </row>
    <row r="11" spans="2:11" ht="12.75" customHeight="1" thickBot="1">
      <c r="B11" s="1"/>
      <c r="C11" s="380"/>
      <c r="D11" s="380"/>
      <c r="E11" s="380"/>
      <c r="F11" s="337" t="s">
        <v>76</v>
      </c>
      <c r="G11" s="461" t="str">
        <f>D12</f>
        <v>陳沛榕</v>
      </c>
      <c r="H11" s="535"/>
      <c r="I11" s="345"/>
      <c r="J11" s="135"/>
      <c r="K11" s="29"/>
    </row>
    <row r="12" spans="2:11" ht="12.75" customHeight="1" thickBot="1">
      <c r="B12" s="2">
        <v>4</v>
      </c>
      <c r="C12" s="394" t="s">
        <v>850</v>
      </c>
      <c r="D12" s="394" t="s">
        <v>1037</v>
      </c>
      <c r="E12" s="394"/>
      <c r="F12" s="410" t="s">
        <v>641</v>
      </c>
      <c r="G12" s="462" t="s">
        <v>1170</v>
      </c>
      <c r="H12" s="535"/>
      <c r="I12" s="345"/>
      <c r="J12" s="135"/>
      <c r="K12" s="29"/>
    </row>
    <row r="13" spans="2:11" ht="12.75" customHeight="1">
      <c r="B13" s="1"/>
      <c r="C13" s="348"/>
      <c r="D13" s="348"/>
      <c r="E13" s="348"/>
      <c r="F13" s="338"/>
      <c r="G13" s="163"/>
      <c r="H13" s="501" t="s">
        <v>120</v>
      </c>
      <c r="I13" s="345"/>
      <c r="J13" s="135"/>
      <c r="K13" s="29"/>
    </row>
    <row r="14" spans="2:11" ht="12.75" customHeight="1" thickBot="1">
      <c r="B14" s="2">
        <v>5</v>
      </c>
      <c r="C14" s="394" t="s">
        <v>874</v>
      </c>
      <c r="D14" s="394" t="s">
        <v>1038</v>
      </c>
      <c r="E14" s="394"/>
      <c r="F14" s="403"/>
      <c r="G14" s="163"/>
      <c r="H14" s="502" t="s">
        <v>810</v>
      </c>
      <c r="I14" s="162" t="str">
        <f>H9</f>
        <v>曾茜琦 </v>
      </c>
      <c r="J14" s="3" t="s">
        <v>1</v>
      </c>
      <c r="K14" s="29"/>
    </row>
    <row r="15" spans="2:11" ht="12.75" customHeight="1" thickBot="1">
      <c r="B15" s="1"/>
      <c r="C15" s="348"/>
      <c r="D15" s="348"/>
      <c r="E15" s="348"/>
      <c r="F15" s="401" t="s">
        <v>77</v>
      </c>
      <c r="G15" s="404"/>
      <c r="H15" s="344"/>
      <c r="I15" s="456" t="s">
        <v>1288</v>
      </c>
      <c r="J15" s="142"/>
      <c r="K15" s="29"/>
    </row>
    <row r="16" spans="2:15" ht="12.75" customHeight="1">
      <c r="B16" s="2">
        <v>6</v>
      </c>
      <c r="C16" s="144" t="s">
        <v>846</v>
      </c>
      <c r="D16" s="144"/>
      <c r="E16" s="144"/>
      <c r="F16" s="341"/>
      <c r="G16" s="166"/>
      <c r="H16" s="344"/>
      <c r="I16" s="362"/>
      <c r="J16" s="142"/>
      <c r="K16" s="29"/>
      <c r="N16" s="145"/>
      <c r="O16" s="145"/>
    </row>
    <row r="17" spans="2:15" ht="12.75" customHeight="1" thickBot="1">
      <c r="B17" s="1"/>
      <c r="C17" s="348"/>
      <c r="D17" s="348"/>
      <c r="E17" s="348"/>
      <c r="F17" s="338"/>
      <c r="G17" s="166" t="s">
        <v>93</v>
      </c>
      <c r="H17" s="422" t="str">
        <f>G19</f>
        <v>劉庭妤</v>
      </c>
      <c r="I17" s="362"/>
      <c r="J17" s="142"/>
      <c r="K17" s="29"/>
      <c r="N17" s="145"/>
      <c r="O17" s="145"/>
    </row>
    <row r="18" spans="2:11" ht="12.75" customHeight="1" thickBot="1">
      <c r="B18" s="2">
        <v>7</v>
      </c>
      <c r="C18" s="394" t="s">
        <v>931</v>
      </c>
      <c r="D18" s="394" t="s">
        <v>932</v>
      </c>
      <c r="E18" s="394"/>
      <c r="F18" s="403"/>
      <c r="G18" s="502" t="s">
        <v>708</v>
      </c>
      <c r="H18" s="421" t="s">
        <v>1168</v>
      </c>
      <c r="I18" s="362"/>
      <c r="J18" s="142"/>
      <c r="K18" s="29"/>
    </row>
    <row r="19" spans="2:11" ht="12.75" customHeight="1" thickBot="1">
      <c r="B19" s="1"/>
      <c r="C19" s="348"/>
      <c r="D19" s="348"/>
      <c r="E19" s="348"/>
      <c r="F19" s="396" t="s">
        <v>79</v>
      </c>
      <c r="G19" s="517" t="str">
        <f>D18</f>
        <v>劉庭妤</v>
      </c>
      <c r="H19" s="345"/>
      <c r="I19" s="362"/>
      <c r="J19" s="142"/>
      <c r="K19" s="29"/>
    </row>
    <row r="20" spans="2:11" ht="12.75" customHeight="1">
      <c r="B20" s="2">
        <v>8</v>
      </c>
      <c r="C20" s="158" t="s">
        <v>859</v>
      </c>
      <c r="D20" s="158" t="s">
        <v>1039</v>
      </c>
      <c r="E20" s="158"/>
      <c r="F20" s="333" t="s">
        <v>701</v>
      </c>
      <c r="G20" s="498" t="s">
        <v>1176</v>
      </c>
      <c r="H20" s="345"/>
      <c r="I20" s="362"/>
      <c r="J20" s="142"/>
      <c r="K20" s="29"/>
    </row>
    <row r="21" spans="2:11" ht="12.75" customHeight="1">
      <c r="B21" s="1"/>
      <c r="C21" s="348"/>
      <c r="D21" s="348"/>
      <c r="E21" s="348"/>
      <c r="F21" s="342"/>
      <c r="G21" s="120"/>
      <c r="H21" s="345"/>
      <c r="I21" s="362"/>
      <c r="J21" s="142"/>
      <c r="K21" s="29"/>
    </row>
    <row r="22" spans="1:11" ht="12.75" customHeight="1" thickBot="1">
      <c r="A22" s="143"/>
      <c r="B22" s="2">
        <v>9</v>
      </c>
      <c r="C22" s="348" t="s">
        <v>865</v>
      </c>
      <c r="D22" s="348" t="s">
        <v>1040</v>
      </c>
      <c r="E22" s="394"/>
      <c r="F22" s="405"/>
      <c r="G22" s="120"/>
      <c r="H22" s="345"/>
      <c r="I22" s="362"/>
      <c r="J22" s="142"/>
      <c r="K22" s="29"/>
    </row>
    <row r="23" spans="2:11" ht="12.75" customHeight="1" thickBot="1">
      <c r="B23" s="1"/>
      <c r="C23" s="415"/>
      <c r="D23" s="415"/>
      <c r="E23" s="348"/>
      <c r="F23" s="396" t="s">
        <v>80</v>
      </c>
      <c r="G23" s="406"/>
      <c r="H23" s="345"/>
      <c r="I23" s="362"/>
      <c r="J23" s="142"/>
      <c r="K23" s="29"/>
    </row>
    <row r="24" spans="2:11" ht="12.75" customHeight="1">
      <c r="B24" s="2">
        <v>10</v>
      </c>
      <c r="C24" s="144" t="s">
        <v>846</v>
      </c>
      <c r="D24" s="144"/>
      <c r="E24" s="144"/>
      <c r="F24" s="333"/>
      <c r="G24" s="340"/>
      <c r="H24" s="345"/>
      <c r="I24" s="362"/>
      <c r="J24" s="142"/>
      <c r="K24" s="29"/>
    </row>
    <row r="25" spans="2:11" ht="12.75" customHeight="1" thickBot="1">
      <c r="B25" s="1"/>
      <c r="C25" s="348"/>
      <c r="D25" s="348"/>
      <c r="E25" s="348"/>
      <c r="F25" s="338"/>
      <c r="G25" s="166" t="s">
        <v>92</v>
      </c>
      <c r="H25" s="463" t="str">
        <f>G27</f>
        <v>劉晏慈</v>
      </c>
      <c r="I25" s="362"/>
      <c r="J25" s="142"/>
      <c r="K25" s="29"/>
    </row>
    <row r="26" spans="2:11" ht="12.75" customHeight="1">
      <c r="B26" s="2">
        <v>11</v>
      </c>
      <c r="C26" s="348" t="s">
        <v>862</v>
      </c>
      <c r="D26" s="348" t="s">
        <v>864</v>
      </c>
      <c r="E26" s="348"/>
      <c r="F26" s="339"/>
      <c r="G26" s="502" t="s">
        <v>709</v>
      </c>
      <c r="H26" s="548" t="s">
        <v>1214</v>
      </c>
      <c r="I26" s="362"/>
      <c r="J26" s="142"/>
      <c r="K26" s="29"/>
    </row>
    <row r="27" spans="2:11" ht="12.75" customHeight="1" thickBot="1">
      <c r="B27" s="1"/>
      <c r="C27" s="380"/>
      <c r="D27" s="380"/>
      <c r="E27" s="380"/>
      <c r="F27" s="337" t="s">
        <v>82</v>
      </c>
      <c r="G27" s="516" t="str">
        <f>D28</f>
        <v>劉晏慈</v>
      </c>
      <c r="H27" s="535"/>
      <c r="I27" s="362"/>
      <c r="J27" s="142"/>
      <c r="K27" s="29"/>
    </row>
    <row r="28" spans="2:11" ht="12.75" customHeight="1" thickBot="1">
      <c r="B28" s="2">
        <v>12</v>
      </c>
      <c r="C28" s="394" t="s">
        <v>877</v>
      </c>
      <c r="D28" s="394" t="s">
        <v>923</v>
      </c>
      <c r="E28" s="394"/>
      <c r="F28" s="410" t="s">
        <v>700</v>
      </c>
      <c r="G28" s="462" t="s">
        <v>1177</v>
      </c>
      <c r="H28" s="535"/>
      <c r="I28" s="362"/>
      <c r="J28" s="142"/>
      <c r="K28" s="29"/>
    </row>
    <row r="29" spans="2:11" ht="12.75" customHeight="1" thickBot="1">
      <c r="B29" s="1"/>
      <c r="C29" s="348"/>
      <c r="D29" s="348"/>
      <c r="E29" s="348"/>
      <c r="F29" s="338"/>
      <c r="G29" s="163"/>
      <c r="H29" s="501" t="s">
        <v>122</v>
      </c>
      <c r="I29" s="427" t="str">
        <f>H25</f>
        <v>劉晏慈</v>
      </c>
      <c r="J29" s="3" t="s">
        <v>1</v>
      </c>
      <c r="K29" s="29"/>
    </row>
    <row r="30" spans="2:11" ht="12.75" customHeight="1" thickBot="1">
      <c r="B30" s="2">
        <v>13</v>
      </c>
      <c r="C30" s="394" t="s">
        <v>917</v>
      </c>
      <c r="D30" s="394" t="s">
        <v>919</v>
      </c>
      <c r="E30" s="394"/>
      <c r="F30" s="403"/>
      <c r="G30" s="163"/>
      <c r="H30" s="335" t="s">
        <v>633</v>
      </c>
      <c r="I30" s="421" t="s">
        <v>1289</v>
      </c>
      <c r="J30" s="142"/>
      <c r="K30" s="29"/>
    </row>
    <row r="31" spans="2:11" ht="12.75" customHeight="1" thickBot="1">
      <c r="B31" s="1"/>
      <c r="C31" s="348"/>
      <c r="D31" s="348"/>
      <c r="E31" s="348"/>
      <c r="F31" s="401" t="s">
        <v>83</v>
      </c>
      <c r="G31" s="404"/>
      <c r="H31" s="344"/>
      <c r="I31" s="10"/>
      <c r="J31" s="30"/>
      <c r="K31" s="29"/>
    </row>
    <row r="32" spans="2:11" ht="12.75" customHeight="1">
      <c r="B32" s="2">
        <v>14</v>
      </c>
      <c r="C32" s="144" t="s">
        <v>846</v>
      </c>
      <c r="D32" s="144"/>
      <c r="E32" s="144"/>
      <c r="F32" s="341"/>
      <c r="G32" s="515"/>
      <c r="H32" s="344"/>
      <c r="I32" s="345"/>
      <c r="J32" s="142"/>
      <c r="K32" s="29"/>
    </row>
    <row r="33" spans="2:11" ht="12.75" customHeight="1" thickBot="1">
      <c r="B33" s="1"/>
      <c r="C33" s="348"/>
      <c r="D33" s="348"/>
      <c r="E33" s="348"/>
      <c r="F33" s="338"/>
      <c r="G33" s="514" t="s">
        <v>91</v>
      </c>
      <c r="H33" s="433" t="str">
        <f>D30</f>
        <v>蔡曉嬋</v>
      </c>
      <c r="I33" s="345"/>
      <c r="J33" s="142"/>
      <c r="K33" s="29"/>
    </row>
    <row r="34" spans="2:11" ht="12.75" customHeight="1">
      <c r="B34" s="2">
        <v>15</v>
      </c>
      <c r="C34" s="348" t="s">
        <v>874</v>
      </c>
      <c r="D34" s="348" t="s">
        <v>945</v>
      </c>
      <c r="E34" s="348"/>
      <c r="F34" s="339"/>
      <c r="G34" s="335" t="s">
        <v>707</v>
      </c>
      <c r="H34" s="421" t="s">
        <v>1215</v>
      </c>
      <c r="I34" s="345"/>
      <c r="J34" s="142"/>
      <c r="K34" s="29"/>
    </row>
    <row r="35" spans="2:11" ht="12.75" customHeight="1" thickBot="1">
      <c r="B35" s="1"/>
      <c r="C35" s="380"/>
      <c r="D35" s="380"/>
      <c r="E35" s="380"/>
      <c r="F35" s="337" t="s">
        <v>85</v>
      </c>
      <c r="G35" s="459" t="str">
        <f>D36</f>
        <v>李慧媛</v>
      </c>
      <c r="H35" s="345"/>
      <c r="I35" s="345"/>
      <c r="J35" s="142"/>
      <c r="K35" s="29"/>
    </row>
    <row r="36" spans="2:11" ht="12.75" customHeight="1" thickBot="1">
      <c r="B36" s="2">
        <v>16</v>
      </c>
      <c r="C36" s="394" t="s">
        <v>850</v>
      </c>
      <c r="D36" s="394" t="s">
        <v>1041</v>
      </c>
      <c r="E36" s="394"/>
      <c r="F36" s="410" t="s">
        <v>699</v>
      </c>
      <c r="G36" s="460" t="s">
        <v>1174</v>
      </c>
      <c r="H36" s="345"/>
      <c r="I36" s="345"/>
      <c r="J36" s="142"/>
      <c r="K36" s="29"/>
    </row>
    <row r="37" spans="2:11" ht="12.75" customHeight="1">
      <c r="B37" s="1"/>
      <c r="C37" s="348"/>
      <c r="D37" s="348"/>
      <c r="E37" s="348"/>
      <c r="F37" s="342"/>
      <c r="G37" s="120"/>
      <c r="H37" s="345"/>
      <c r="I37" s="345"/>
      <c r="J37" s="142"/>
      <c r="K37" s="29"/>
    </row>
    <row r="38" spans="2:11" ht="12.75" customHeight="1" thickBot="1">
      <c r="B38" s="2">
        <v>17</v>
      </c>
      <c r="C38" s="394" t="s">
        <v>914</v>
      </c>
      <c r="D38" s="394" t="s">
        <v>916</v>
      </c>
      <c r="E38" s="394"/>
      <c r="F38" s="405"/>
      <c r="G38" s="120"/>
      <c r="H38" s="345"/>
      <c r="I38" s="345"/>
      <c r="J38" s="142"/>
      <c r="K38" s="29"/>
    </row>
    <row r="39" spans="2:11" ht="12.75" customHeight="1" thickBot="1">
      <c r="B39" s="383"/>
      <c r="C39" s="348"/>
      <c r="D39" s="348"/>
      <c r="E39" s="348"/>
      <c r="F39" s="396" t="s">
        <v>75</v>
      </c>
      <c r="G39" s="406" t="str">
        <f>D38</f>
        <v>陳品儒</v>
      </c>
      <c r="H39" s="345"/>
      <c r="I39" s="345"/>
      <c r="J39" s="142"/>
      <c r="K39" s="29"/>
    </row>
    <row r="40" spans="2:11" ht="12.75" customHeight="1">
      <c r="B40" s="1">
        <v>18</v>
      </c>
      <c r="C40" s="158" t="s">
        <v>874</v>
      </c>
      <c r="D40" s="158" t="s">
        <v>1042</v>
      </c>
      <c r="E40" s="158"/>
      <c r="F40" s="333" t="s">
        <v>698</v>
      </c>
      <c r="G40" s="527" t="s">
        <v>1178</v>
      </c>
      <c r="H40" s="345"/>
      <c r="I40" s="345"/>
      <c r="J40" s="142"/>
      <c r="K40" s="29"/>
    </row>
    <row r="41" spans="2:11" ht="12.75" customHeight="1" thickBot="1">
      <c r="B41" s="383"/>
      <c r="C41" s="348"/>
      <c r="D41" s="348"/>
      <c r="E41" s="348"/>
      <c r="F41" s="338"/>
      <c r="G41" s="514" t="s">
        <v>113</v>
      </c>
      <c r="H41" s="362" t="str">
        <f>G39</f>
        <v>陳品儒</v>
      </c>
      <c r="I41" s="345"/>
      <c r="J41" s="142"/>
      <c r="K41" s="29"/>
    </row>
    <row r="42" spans="2:11" ht="12.75" customHeight="1">
      <c r="B42" s="2">
        <v>19</v>
      </c>
      <c r="C42" s="144" t="s">
        <v>846</v>
      </c>
      <c r="D42" s="144"/>
      <c r="E42" s="144"/>
      <c r="F42" s="339"/>
      <c r="G42" s="335" t="s">
        <v>706</v>
      </c>
      <c r="H42" s="431" t="s">
        <v>1230</v>
      </c>
      <c r="I42" s="345"/>
      <c r="J42" s="142"/>
      <c r="K42" s="29"/>
    </row>
    <row r="43" spans="2:11" ht="12.75" customHeight="1" thickBot="1">
      <c r="B43" s="383"/>
      <c r="C43" s="380"/>
      <c r="D43" s="380"/>
      <c r="E43" s="380"/>
      <c r="F43" s="337" t="s">
        <v>78</v>
      </c>
      <c r="G43" s="408"/>
      <c r="H43" s="344"/>
      <c r="I43" s="345"/>
      <c r="J43" s="142"/>
      <c r="K43" s="29"/>
    </row>
    <row r="44" spans="2:11" ht="12.75" customHeight="1" thickBot="1">
      <c r="B44" s="1">
        <v>20</v>
      </c>
      <c r="C44" s="394" t="s">
        <v>865</v>
      </c>
      <c r="D44" s="394" t="s">
        <v>1043</v>
      </c>
      <c r="E44" s="394"/>
      <c r="F44" s="402"/>
      <c r="G44" s="163"/>
      <c r="H44" s="344"/>
      <c r="I44" s="345"/>
      <c r="J44" s="142"/>
      <c r="K44" s="29"/>
    </row>
    <row r="45" spans="2:11" ht="12.75" customHeight="1" thickBot="1">
      <c r="B45" s="383"/>
      <c r="C45" s="348"/>
      <c r="D45" s="348"/>
      <c r="E45" s="348"/>
      <c r="F45" s="338"/>
      <c r="G45" s="163"/>
      <c r="H45" s="164" t="s">
        <v>124</v>
      </c>
      <c r="I45" s="437" t="str">
        <f>H49</f>
        <v>陳禹璇</v>
      </c>
      <c r="J45" s="3" t="s">
        <v>1</v>
      </c>
      <c r="K45" s="29"/>
    </row>
    <row r="46" spans="2:11" ht="12.75" customHeight="1" thickBot="1">
      <c r="B46" s="2">
        <v>21</v>
      </c>
      <c r="C46" s="394" t="s">
        <v>843</v>
      </c>
      <c r="D46" s="394" t="s">
        <v>942</v>
      </c>
      <c r="E46" s="394"/>
      <c r="F46" s="403"/>
      <c r="G46" s="163"/>
      <c r="H46" s="502" t="s">
        <v>811</v>
      </c>
      <c r="I46" s="583" t="s">
        <v>1290</v>
      </c>
      <c r="J46" s="30"/>
      <c r="K46" s="29"/>
    </row>
    <row r="47" spans="2:11" ht="12.75" customHeight="1" thickBot="1">
      <c r="B47" s="1"/>
      <c r="C47" s="348"/>
      <c r="D47" s="348"/>
      <c r="E47" s="348"/>
      <c r="F47" s="396" t="s">
        <v>81</v>
      </c>
      <c r="G47" s="242" t="str">
        <f>D46</f>
        <v>吳沁璇</v>
      </c>
      <c r="H47" s="535"/>
      <c r="I47" s="362"/>
      <c r="J47" s="142"/>
      <c r="K47" s="29"/>
    </row>
    <row r="48" spans="2:11" ht="12.75" customHeight="1">
      <c r="B48" s="2">
        <v>22</v>
      </c>
      <c r="C48" s="158" t="s">
        <v>850</v>
      </c>
      <c r="D48" s="158" t="s">
        <v>928</v>
      </c>
      <c r="E48" s="158"/>
      <c r="F48" s="333" t="s">
        <v>697</v>
      </c>
      <c r="G48" s="499" t="s">
        <v>1180</v>
      </c>
      <c r="H48" s="535"/>
      <c r="I48" s="362"/>
      <c r="J48" s="142"/>
      <c r="K48" s="29"/>
    </row>
    <row r="49" spans="2:11" ht="12.75" customHeight="1" thickBot="1">
      <c r="B49" s="1"/>
      <c r="C49" s="348"/>
      <c r="D49" s="348"/>
      <c r="E49" s="348"/>
      <c r="F49" s="338"/>
      <c r="G49" s="166" t="s">
        <v>115</v>
      </c>
      <c r="H49" s="505" t="str">
        <f>D52</f>
        <v>陳禹璇</v>
      </c>
      <c r="I49" s="362"/>
      <c r="J49" s="142"/>
      <c r="K49" s="29"/>
    </row>
    <row r="50" spans="2:11" ht="12.75" customHeight="1">
      <c r="B50" s="2">
        <v>23</v>
      </c>
      <c r="C50" s="144" t="s">
        <v>846</v>
      </c>
      <c r="D50" s="144"/>
      <c r="E50" s="144"/>
      <c r="F50" s="339"/>
      <c r="G50" s="502" t="s">
        <v>705</v>
      </c>
      <c r="H50" s="455" t="s">
        <v>1216</v>
      </c>
      <c r="I50" s="362"/>
      <c r="J50" s="142"/>
      <c r="K50" s="29"/>
    </row>
    <row r="51" spans="2:11" ht="12.75" customHeight="1" thickBot="1">
      <c r="B51" s="1"/>
      <c r="C51" s="380"/>
      <c r="D51" s="380"/>
      <c r="E51" s="380"/>
      <c r="F51" s="337" t="s">
        <v>84</v>
      </c>
      <c r="G51" s="512"/>
      <c r="H51" s="345"/>
      <c r="I51" s="362"/>
      <c r="J51" s="142"/>
      <c r="K51" s="29"/>
    </row>
    <row r="52" spans="1:11" ht="12.75" customHeight="1" thickBot="1">
      <c r="A52" s="143"/>
      <c r="B52" s="2">
        <v>24</v>
      </c>
      <c r="C52" s="348" t="s">
        <v>862</v>
      </c>
      <c r="D52" s="394" t="s">
        <v>930</v>
      </c>
      <c r="E52" s="394"/>
      <c r="F52" s="402"/>
      <c r="G52" s="120"/>
      <c r="H52" s="345"/>
      <c r="I52" s="362"/>
      <c r="J52" s="142"/>
      <c r="K52" s="29"/>
    </row>
    <row r="53" spans="2:11" ht="12.75" customHeight="1">
      <c r="B53" s="1"/>
      <c r="C53" s="415"/>
      <c r="D53" s="348"/>
      <c r="E53" s="348"/>
      <c r="F53" s="342"/>
      <c r="G53" s="120"/>
      <c r="H53" s="345"/>
      <c r="I53" s="362"/>
      <c r="J53" s="142"/>
      <c r="K53" s="29"/>
    </row>
    <row r="54" spans="2:11" ht="12.75" customHeight="1">
      <c r="B54" s="2">
        <v>25</v>
      </c>
      <c r="C54" s="348" t="s">
        <v>859</v>
      </c>
      <c r="D54" s="348" t="s">
        <v>892</v>
      </c>
      <c r="E54" s="348"/>
      <c r="F54" s="343"/>
      <c r="G54" s="120"/>
      <c r="H54" s="345"/>
      <c r="I54" s="362"/>
      <c r="J54" s="142"/>
      <c r="K54" s="29"/>
    </row>
    <row r="55" spans="2:11" ht="12.75" customHeight="1" thickBot="1">
      <c r="B55" s="1"/>
      <c r="C55" s="380"/>
      <c r="D55" s="380"/>
      <c r="E55" s="380"/>
      <c r="F55" s="337" t="s">
        <v>90</v>
      </c>
      <c r="G55" s="346" t="str">
        <f>D56</f>
        <v>林佳慧</v>
      </c>
      <c r="H55" s="345"/>
      <c r="I55" s="362"/>
      <c r="J55" s="142"/>
      <c r="K55" s="29"/>
    </row>
    <row r="56" spans="2:11" ht="12.75" customHeight="1" thickBot="1">
      <c r="B56" s="2">
        <v>26</v>
      </c>
      <c r="C56" s="394" t="s">
        <v>1044</v>
      </c>
      <c r="D56" s="394" t="s">
        <v>1045</v>
      </c>
      <c r="E56" s="394"/>
      <c r="F56" s="428" t="s">
        <v>696</v>
      </c>
      <c r="G56" s="513" t="s">
        <v>1179</v>
      </c>
      <c r="H56" s="345"/>
      <c r="I56" s="362"/>
      <c r="J56" s="142"/>
      <c r="K56" s="29"/>
    </row>
    <row r="57" spans="2:11" ht="12.75" customHeight="1" thickBot="1">
      <c r="B57" s="1"/>
      <c r="C57" s="348"/>
      <c r="D57" s="348"/>
      <c r="E57" s="348"/>
      <c r="F57" s="338"/>
      <c r="G57" s="514" t="s">
        <v>117</v>
      </c>
      <c r="H57" s="362" t="str">
        <f>G55</f>
        <v>林佳慧</v>
      </c>
      <c r="I57" s="362"/>
      <c r="J57" s="142"/>
      <c r="K57" s="29"/>
    </row>
    <row r="58" spans="2:11" ht="12.75" customHeight="1">
      <c r="B58" s="2">
        <v>27</v>
      </c>
      <c r="C58" s="144" t="s">
        <v>846</v>
      </c>
      <c r="D58" s="144"/>
      <c r="E58" s="144"/>
      <c r="F58" s="339"/>
      <c r="G58" s="335" t="s">
        <v>704</v>
      </c>
      <c r="H58" s="507" t="s">
        <v>1217</v>
      </c>
      <c r="I58" s="362"/>
      <c r="J58" s="142"/>
      <c r="K58" s="29"/>
    </row>
    <row r="59" spans="2:11" ht="12.75" customHeight="1" thickBot="1">
      <c r="B59" s="1"/>
      <c r="C59" s="380"/>
      <c r="D59" s="380"/>
      <c r="E59" s="380"/>
      <c r="F59" s="337" t="s">
        <v>89</v>
      </c>
      <c r="G59" s="408"/>
      <c r="H59" s="535"/>
      <c r="I59" s="362"/>
      <c r="J59" s="142"/>
      <c r="K59" s="29"/>
    </row>
    <row r="60" spans="2:11" ht="12.75" customHeight="1" thickBot="1">
      <c r="B60" s="2">
        <v>28</v>
      </c>
      <c r="C60" s="394" t="s">
        <v>853</v>
      </c>
      <c r="D60" s="394" t="s">
        <v>1046</v>
      </c>
      <c r="E60" s="394"/>
      <c r="F60" s="402"/>
      <c r="G60" s="163"/>
      <c r="H60" s="535"/>
      <c r="I60" s="362"/>
      <c r="J60" s="142"/>
      <c r="K60" s="29"/>
    </row>
    <row r="61" spans="2:11" ht="12.75" customHeight="1" thickBot="1">
      <c r="B61" s="1"/>
      <c r="C61" s="348"/>
      <c r="D61" s="348"/>
      <c r="E61" s="348"/>
      <c r="F61" s="338"/>
      <c r="G61" s="163"/>
      <c r="H61" s="501" t="s">
        <v>126</v>
      </c>
      <c r="I61" s="427" t="str">
        <f>H57</f>
        <v>林佳慧</v>
      </c>
      <c r="J61" s="3" t="s">
        <v>1</v>
      </c>
      <c r="K61" s="29"/>
    </row>
    <row r="62" spans="2:11" ht="12.75" customHeight="1">
      <c r="B62" s="2">
        <v>29</v>
      </c>
      <c r="C62" s="348" t="s">
        <v>1047</v>
      </c>
      <c r="D62" s="348" t="s">
        <v>1048</v>
      </c>
      <c r="E62" s="348"/>
      <c r="F62" s="339"/>
      <c r="G62" s="163"/>
      <c r="H62" s="335" t="s">
        <v>812</v>
      </c>
      <c r="I62" s="582" t="s">
        <v>1291</v>
      </c>
      <c r="J62" s="30"/>
      <c r="K62" s="29"/>
    </row>
    <row r="63" spans="2:11" ht="12.75" customHeight="1" thickBot="1">
      <c r="B63" s="1"/>
      <c r="C63" s="380"/>
      <c r="D63" s="380"/>
      <c r="E63" s="380"/>
      <c r="F63" s="337" t="s">
        <v>88</v>
      </c>
      <c r="G63" s="457" t="str">
        <f>D64</f>
        <v>楊采璇</v>
      </c>
      <c r="H63" s="344"/>
      <c r="I63" s="345"/>
      <c r="J63" s="142"/>
      <c r="K63" s="29"/>
    </row>
    <row r="64" spans="2:11" ht="12.75" customHeight="1" thickBot="1">
      <c r="B64" s="2">
        <v>30</v>
      </c>
      <c r="C64" s="394" t="s">
        <v>865</v>
      </c>
      <c r="D64" s="394" t="s">
        <v>867</v>
      </c>
      <c r="E64" s="394"/>
      <c r="F64" s="428" t="s">
        <v>695</v>
      </c>
      <c r="G64" s="458" t="s">
        <v>1181</v>
      </c>
      <c r="H64" s="344"/>
      <c r="I64" s="345"/>
      <c r="J64" s="142"/>
      <c r="K64" s="29"/>
    </row>
    <row r="65" spans="2:11" ht="12.75" customHeight="1" thickBot="1">
      <c r="B65" s="1"/>
      <c r="C65" s="348"/>
      <c r="D65" s="348"/>
      <c r="E65" s="348"/>
      <c r="F65" s="338"/>
      <c r="G65" s="166" t="s">
        <v>119</v>
      </c>
      <c r="H65" s="454" t="str">
        <f>D68</f>
        <v>官澄芳 </v>
      </c>
      <c r="I65" s="345"/>
      <c r="J65" s="142"/>
      <c r="K65" s="29"/>
    </row>
    <row r="66" spans="2:11" ht="12.75" customHeight="1">
      <c r="B66" s="2">
        <v>31</v>
      </c>
      <c r="C66" s="144" t="s">
        <v>846</v>
      </c>
      <c r="D66" s="144"/>
      <c r="E66" s="144"/>
      <c r="F66" s="339"/>
      <c r="G66" s="502" t="s">
        <v>703</v>
      </c>
      <c r="H66" s="455" t="s">
        <v>1218</v>
      </c>
      <c r="I66" s="345"/>
      <c r="J66" s="142"/>
      <c r="K66" s="29"/>
    </row>
    <row r="67" spans="2:11" ht="12.75" customHeight="1" thickBot="1">
      <c r="B67" s="1"/>
      <c r="C67" s="380"/>
      <c r="D67" s="380"/>
      <c r="E67" s="380"/>
      <c r="F67" s="337" t="s">
        <v>87</v>
      </c>
      <c r="G67" s="512"/>
      <c r="H67" s="345"/>
      <c r="I67" s="345"/>
      <c r="J67" s="142"/>
      <c r="K67" s="29"/>
    </row>
    <row r="68" spans="1:11" ht="12.75" customHeight="1" thickBot="1">
      <c r="A68" s="3" t="s">
        <v>50</v>
      </c>
      <c r="B68" s="382">
        <v>32</v>
      </c>
      <c r="C68" s="394" t="s">
        <v>847</v>
      </c>
      <c r="D68" s="394" t="s">
        <v>1049</v>
      </c>
      <c r="E68" s="394"/>
      <c r="F68" s="416"/>
      <c r="G68" s="119"/>
      <c r="H68" s="119"/>
      <c r="I68" s="345"/>
      <c r="J68" s="142"/>
      <c r="K68" s="29"/>
    </row>
    <row r="69" spans="1:12" ht="24" customHeight="1">
      <c r="A69" s="846" t="s">
        <v>693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27"/>
    </row>
    <row r="70" ht="24" customHeight="1"/>
    <row r="71" spans="2:9" ht="24" customHeight="1">
      <c r="B71" s="845" t="s">
        <v>39</v>
      </c>
      <c r="C71" s="845"/>
      <c r="D71" s="46" t="s">
        <v>813</v>
      </c>
      <c r="E71" s="46"/>
      <c r="F71" s="46"/>
      <c r="G71" s="46"/>
      <c r="H71" s="13"/>
      <c r="I71" s="10"/>
    </row>
    <row r="72" spans="4:9" ht="24" customHeight="1">
      <c r="D72" s="3"/>
      <c r="E72" s="3"/>
      <c r="G72" s="1"/>
      <c r="H72" s="32"/>
      <c r="I72" s="10"/>
    </row>
    <row r="73" spans="3:10" ht="24" customHeight="1">
      <c r="C73" s="1"/>
      <c r="E73" s="61" t="s">
        <v>298</v>
      </c>
      <c r="F73" s="48" t="s">
        <v>669</v>
      </c>
      <c r="G73" s="48" t="s">
        <v>591</v>
      </c>
      <c r="H73" s="48" t="s">
        <v>590</v>
      </c>
      <c r="I73" s="12"/>
      <c r="J73" s="10"/>
    </row>
    <row r="74" spans="3:18" ht="24" customHeight="1">
      <c r="C74" s="19"/>
      <c r="E74" s="21"/>
      <c r="F74" s="21"/>
      <c r="G74" s="4"/>
      <c r="H74" s="181"/>
      <c r="I74" s="12"/>
      <c r="J74" s="10"/>
      <c r="R74" s="135"/>
    </row>
    <row r="75" spans="3:18" ht="24" customHeight="1" thickBot="1">
      <c r="C75" s="702" t="s">
        <v>931</v>
      </c>
      <c r="D75" s="702" t="s">
        <v>932</v>
      </c>
      <c r="E75" s="620" t="s">
        <v>153</v>
      </c>
      <c r="F75" s="703"/>
      <c r="G75" s="21"/>
      <c r="H75" s="181"/>
      <c r="I75" s="201"/>
      <c r="J75" s="425"/>
      <c r="R75" s="135"/>
    </row>
    <row r="76" spans="3:18" ht="24" customHeight="1" thickBot="1">
      <c r="C76" s="29"/>
      <c r="D76" s="29"/>
      <c r="E76" s="175"/>
      <c r="F76" s="202" t="s">
        <v>154</v>
      </c>
      <c r="G76" s="704"/>
      <c r="H76" s="571" t="str">
        <f>D77</f>
        <v>蔡曉嬋</v>
      </c>
      <c r="I76" s="201"/>
      <c r="J76" s="425"/>
      <c r="R76" s="135"/>
    </row>
    <row r="77" spans="3:18" ht="24" customHeight="1" thickBot="1">
      <c r="C77" s="394" t="s">
        <v>917</v>
      </c>
      <c r="D77" s="394" t="s">
        <v>919</v>
      </c>
      <c r="E77" s="578" t="s">
        <v>155</v>
      </c>
      <c r="F77" s="571" t="s">
        <v>710</v>
      </c>
      <c r="G77" s="705"/>
      <c r="H77" s="576" t="s">
        <v>1333</v>
      </c>
      <c r="I77" s="47"/>
      <c r="J77" s="425"/>
      <c r="R77" s="135"/>
    </row>
    <row r="78" spans="3:18" ht="24" customHeight="1">
      <c r="C78" s="29"/>
      <c r="D78" s="29"/>
      <c r="E78" s="175"/>
      <c r="F78" s="15"/>
      <c r="G78" s="706" t="s">
        <v>1356</v>
      </c>
      <c r="H78" s="202"/>
      <c r="I78" s="47"/>
      <c r="J78" s="425"/>
      <c r="R78" s="135"/>
    </row>
    <row r="79" spans="3:18" ht="24" customHeight="1" thickBot="1">
      <c r="C79" s="29"/>
      <c r="D79" s="29"/>
      <c r="E79" s="21"/>
      <c r="F79" s="24" t="s">
        <v>138</v>
      </c>
      <c r="G79" s="624" t="str">
        <f>D75</f>
        <v>劉庭妤</v>
      </c>
      <c r="H79" s="202" t="s">
        <v>156</v>
      </c>
      <c r="I79" s="681" t="str">
        <f>H82</f>
        <v>官澄芳 </v>
      </c>
      <c r="J79" s="24" t="s">
        <v>140</v>
      </c>
      <c r="R79" s="135"/>
    </row>
    <row r="80" spans="3:18" ht="24" customHeight="1">
      <c r="C80" s="29"/>
      <c r="D80" s="29"/>
      <c r="E80" s="135"/>
      <c r="F80" s="15"/>
      <c r="G80" s="701" t="s">
        <v>1358</v>
      </c>
      <c r="H80" s="682" t="s">
        <v>715</v>
      </c>
      <c r="I80" s="614" t="s">
        <v>1359</v>
      </c>
      <c r="J80" s="425"/>
      <c r="R80" s="135"/>
    </row>
    <row r="81" spans="3:18" ht="24" customHeight="1">
      <c r="C81" s="348" t="s">
        <v>914</v>
      </c>
      <c r="D81" s="348" t="s">
        <v>916</v>
      </c>
      <c r="E81" s="3" t="s">
        <v>157</v>
      </c>
      <c r="F81" s="25"/>
      <c r="G81" s="23" t="s">
        <v>1357</v>
      </c>
      <c r="H81" s="617"/>
      <c r="I81" s="47"/>
      <c r="J81" s="425"/>
      <c r="R81" s="135"/>
    </row>
    <row r="82" spans="3:18" ht="24" customHeight="1" thickBot="1">
      <c r="C82" s="29"/>
      <c r="D82" s="29"/>
      <c r="E82" s="17"/>
      <c r="F82" s="22" t="s">
        <v>158</v>
      </c>
      <c r="G82" s="580"/>
      <c r="H82" s="683" t="str">
        <f>D83</f>
        <v>官澄芳 </v>
      </c>
      <c r="I82" s="47"/>
      <c r="J82" s="425"/>
      <c r="R82" s="135"/>
    </row>
    <row r="83" spans="3:18" ht="24" customHeight="1" thickBot="1">
      <c r="C83" s="394" t="s">
        <v>847</v>
      </c>
      <c r="D83" s="394" t="s">
        <v>1049</v>
      </c>
      <c r="E83" s="578" t="s">
        <v>159</v>
      </c>
      <c r="F83" s="571" t="s">
        <v>713</v>
      </c>
      <c r="G83" s="579"/>
      <c r="H83" s="557" t="s">
        <v>1334</v>
      </c>
      <c r="I83" s="201"/>
      <c r="J83" s="425"/>
      <c r="M83" s="21"/>
      <c r="N83" s="21"/>
      <c r="O83" s="21"/>
      <c r="P83" s="4"/>
      <c r="Q83" s="17"/>
      <c r="R83" s="135"/>
    </row>
    <row r="84" spans="3:18" ht="24" customHeight="1">
      <c r="C84" s="29"/>
      <c r="D84" s="29"/>
      <c r="E84" s="21"/>
      <c r="F84" s="21"/>
      <c r="G84" s="21"/>
      <c r="H84" s="181"/>
      <c r="I84" s="201"/>
      <c r="J84" s="425"/>
      <c r="M84"/>
      <c r="N84"/>
      <c r="O84"/>
      <c r="P84"/>
      <c r="Q84"/>
      <c r="R84"/>
    </row>
    <row r="85" spans="3:18" ht="24" customHeight="1">
      <c r="C85" s="29"/>
      <c r="D85" s="29"/>
      <c r="E85" s="61" t="s">
        <v>298</v>
      </c>
      <c r="F85" s="48" t="s">
        <v>669</v>
      </c>
      <c r="G85" s="48" t="s">
        <v>591</v>
      </c>
      <c r="H85" s="48" t="s">
        <v>590</v>
      </c>
      <c r="I85" s="425"/>
      <c r="J85" s="425"/>
      <c r="R85" s="135"/>
    </row>
    <row r="86" spans="3:18" ht="24" customHeight="1">
      <c r="C86" s="29"/>
      <c r="D86" s="29"/>
      <c r="E86" s="175"/>
      <c r="F86" s="175"/>
      <c r="G86" s="175"/>
      <c r="H86" s="425"/>
      <c r="I86" s="425"/>
      <c r="J86" s="425"/>
      <c r="R86" s="135"/>
    </row>
    <row r="87" spans="3:18" ht="24" customHeight="1">
      <c r="C87" s="348" t="s">
        <v>955</v>
      </c>
      <c r="D87" s="348" t="s">
        <v>1035</v>
      </c>
      <c r="E87" s="4" t="s">
        <v>160</v>
      </c>
      <c r="F87" s="21"/>
      <c r="G87" s="21"/>
      <c r="H87" s="181"/>
      <c r="I87" s="201"/>
      <c r="J87" s="425"/>
      <c r="R87" s="135"/>
    </row>
    <row r="88" spans="3:18" ht="24" customHeight="1" thickBot="1">
      <c r="C88" s="29"/>
      <c r="D88" s="29"/>
      <c r="E88" s="175"/>
      <c r="F88" s="22" t="s">
        <v>161</v>
      </c>
      <c r="G88" s="650"/>
      <c r="H88" s="571" t="str">
        <f>D89</f>
        <v>劉晏慈</v>
      </c>
      <c r="I88" s="201"/>
      <c r="J88" s="425"/>
      <c r="R88" s="135"/>
    </row>
    <row r="89" spans="3:18" ht="24" customHeight="1" thickBot="1">
      <c r="C89" s="394" t="s">
        <v>877</v>
      </c>
      <c r="D89" s="394" t="s">
        <v>923</v>
      </c>
      <c r="E89" s="570" t="s">
        <v>162</v>
      </c>
      <c r="F89" s="635" t="s">
        <v>712</v>
      </c>
      <c r="G89" s="23"/>
      <c r="H89" s="576" t="s">
        <v>1335</v>
      </c>
      <c r="I89" s="47"/>
      <c r="J89" s="425"/>
      <c r="R89" s="135"/>
    </row>
    <row r="90" spans="3:18" ht="24" customHeight="1">
      <c r="C90" s="29"/>
      <c r="D90" s="29"/>
      <c r="E90" s="175"/>
      <c r="F90" s="15"/>
      <c r="G90" s="23" t="s">
        <v>1360</v>
      </c>
      <c r="H90" s="202"/>
      <c r="I90" s="47"/>
      <c r="J90" s="425"/>
      <c r="R90" s="135"/>
    </row>
    <row r="91" spans="3:18" ht="24" customHeight="1" thickBot="1">
      <c r="C91" s="29"/>
      <c r="D91" s="29"/>
      <c r="E91" s="21"/>
      <c r="F91" s="24" t="s">
        <v>147</v>
      </c>
      <c r="G91" s="23" t="str">
        <f>D93</f>
        <v>陳禹璇</v>
      </c>
      <c r="H91" s="202" t="s">
        <v>163</v>
      </c>
      <c r="I91" s="681" t="str">
        <f>H94</f>
        <v>林佳慧</v>
      </c>
      <c r="J91" s="24" t="s">
        <v>149</v>
      </c>
      <c r="R91" s="135"/>
    </row>
    <row r="92" spans="3:18" ht="24" customHeight="1">
      <c r="C92" s="29"/>
      <c r="D92" s="29"/>
      <c r="E92" s="135"/>
      <c r="F92" s="15"/>
      <c r="G92" s="707" t="s">
        <v>1362</v>
      </c>
      <c r="H92" s="520" t="s">
        <v>716</v>
      </c>
      <c r="I92" s="615" t="s">
        <v>1355</v>
      </c>
      <c r="J92" s="425"/>
      <c r="R92" s="135"/>
    </row>
    <row r="93" spans="3:18" ht="24" customHeight="1" thickBot="1">
      <c r="C93" s="702" t="s">
        <v>862</v>
      </c>
      <c r="D93" s="702" t="s">
        <v>930</v>
      </c>
      <c r="E93" s="626" t="s">
        <v>164</v>
      </c>
      <c r="F93" s="621"/>
      <c r="G93" s="624" t="s">
        <v>1361</v>
      </c>
      <c r="H93" s="628"/>
      <c r="I93" s="47"/>
      <c r="J93" s="425"/>
      <c r="R93" s="135"/>
    </row>
    <row r="94" spans="3:10" ht="24" customHeight="1" thickBot="1">
      <c r="C94" s="29"/>
      <c r="D94" s="29"/>
      <c r="E94" s="17"/>
      <c r="F94" s="202" t="s">
        <v>165</v>
      </c>
      <c r="G94" s="580"/>
      <c r="H94" s="683" t="str">
        <f>D95</f>
        <v>林佳慧</v>
      </c>
      <c r="I94" s="47"/>
      <c r="J94" s="425"/>
    </row>
    <row r="95" spans="3:10" ht="24" customHeight="1" thickBot="1">
      <c r="C95" s="394" t="s">
        <v>1044</v>
      </c>
      <c r="D95" s="394" t="s">
        <v>1045</v>
      </c>
      <c r="E95" s="570" t="s">
        <v>166</v>
      </c>
      <c r="F95" s="571" t="s">
        <v>711</v>
      </c>
      <c r="G95" s="579"/>
      <c r="H95" s="557" t="s">
        <v>1336</v>
      </c>
      <c r="I95" s="201"/>
      <c r="J95" s="425"/>
    </row>
    <row r="96" spans="3:10" ht="24" customHeight="1">
      <c r="C96" s="29"/>
      <c r="D96" s="29"/>
      <c r="E96" s="175"/>
      <c r="F96" s="175"/>
      <c r="G96" s="175"/>
      <c r="H96" s="425"/>
      <c r="I96" s="425"/>
      <c r="J96" s="581"/>
    </row>
    <row r="97" spans="6:10" ht="24" customHeight="1">
      <c r="F97" s="1"/>
      <c r="G97" s="1"/>
      <c r="H97" s="32"/>
      <c r="J97" s="29"/>
    </row>
    <row r="98" spans="6:10" ht="12.75" customHeight="1">
      <c r="F98" s="1"/>
      <c r="G98" s="1"/>
      <c r="H98" s="32"/>
      <c r="J98" s="29"/>
    </row>
    <row r="99" spans="6:10" ht="12.75" customHeight="1">
      <c r="F99" s="1"/>
      <c r="G99" s="1"/>
      <c r="H99" s="32"/>
      <c r="J99" s="29"/>
    </row>
    <row r="100" spans="6:10" ht="12.75" customHeight="1">
      <c r="F100" s="1"/>
      <c r="G100" s="1"/>
      <c r="H100" s="32"/>
      <c r="J100" s="29"/>
    </row>
    <row r="101" spans="6:10" ht="12.75" customHeight="1">
      <c r="F101" s="1"/>
      <c r="G101" s="1"/>
      <c r="H101" s="32"/>
      <c r="J101" s="29"/>
    </row>
    <row r="102" spans="6:10" ht="12.75" customHeight="1">
      <c r="F102" s="1"/>
      <c r="G102" s="1"/>
      <c r="H102" s="32"/>
      <c r="J102" s="29"/>
    </row>
    <row r="103" spans="6:10" ht="12.75" customHeight="1">
      <c r="F103" s="1"/>
      <c r="G103" s="1"/>
      <c r="H103" s="32"/>
      <c r="J103" s="29"/>
    </row>
    <row r="104" spans="6:11" ht="12.75" customHeight="1">
      <c r="F104" s="6"/>
      <c r="G104" s="1"/>
      <c r="H104" s="32"/>
      <c r="K104" s="29"/>
    </row>
    <row r="105" spans="6:11" ht="12.75" customHeight="1">
      <c r="F105" s="126"/>
      <c r="G105" s="1"/>
      <c r="H105" s="32"/>
      <c r="K105" s="29"/>
    </row>
    <row r="106" spans="6:11" ht="12.75" customHeight="1">
      <c r="F106" s="6"/>
      <c r="G106" s="1"/>
      <c r="H106" s="32"/>
      <c r="K106" s="29"/>
    </row>
    <row r="107" spans="6:11" ht="12.75" customHeight="1">
      <c r="F107" s="6"/>
      <c r="G107" s="1"/>
      <c r="H107" s="32"/>
      <c r="K107" s="29"/>
    </row>
    <row r="108" spans="6:11" ht="12.75" customHeight="1">
      <c r="F108" s="6"/>
      <c r="G108" s="1"/>
      <c r="H108" s="32"/>
      <c r="K108" s="29"/>
    </row>
    <row r="109" spans="6:11" ht="12.75" customHeight="1">
      <c r="F109" s="126"/>
      <c r="G109" s="1"/>
      <c r="H109" s="32"/>
      <c r="K109" s="29"/>
    </row>
    <row r="110" spans="6:11" ht="12.75" customHeight="1">
      <c r="F110" s="6"/>
      <c r="G110" s="1"/>
      <c r="H110" s="32"/>
      <c r="K110" s="29"/>
    </row>
    <row r="111" spans="6:11" ht="12.75" customHeight="1">
      <c r="F111" s="126"/>
      <c r="G111" s="1"/>
      <c r="H111" s="32"/>
      <c r="K111" s="29"/>
    </row>
    <row r="112" spans="6:11" ht="12.75" customHeight="1">
      <c r="F112" s="6"/>
      <c r="G112" s="1"/>
      <c r="H112" s="32"/>
      <c r="K112" s="29"/>
    </row>
    <row r="113" spans="6:11" ht="12.75" customHeight="1">
      <c r="F113" s="126"/>
      <c r="G113" s="1"/>
      <c r="H113" s="32"/>
      <c r="K113" s="29"/>
    </row>
    <row r="114" spans="6:11" ht="12.75" customHeight="1">
      <c r="F114" s="6"/>
      <c r="G114" s="1"/>
      <c r="H114" s="32"/>
      <c r="K114" s="29"/>
    </row>
    <row r="115" spans="6:11" ht="12.75" customHeight="1">
      <c r="F115" s="6"/>
      <c r="G115" s="1"/>
      <c r="H115" s="32"/>
      <c r="K115" s="29"/>
    </row>
    <row r="116" spans="6:11" ht="12.75" customHeight="1">
      <c r="F116" s="1"/>
      <c r="G116" s="1"/>
      <c r="H116" s="32"/>
      <c r="K116" s="29"/>
    </row>
    <row r="117" spans="6:11" ht="12.75" customHeight="1">
      <c r="F117" s="2"/>
      <c r="G117" s="1"/>
      <c r="H117" s="32"/>
      <c r="K117" s="29"/>
    </row>
    <row r="118" spans="6:11" ht="12.75" customHeight="1">
      <c r="F118" s="1"/>
      <c r="G118" s="1"/>
      <c r="H118" s="32"/>
      <c r="K118" s="29"/>
    </row>
    <row r="119" spans="6:11" ht="12.75" customHeight="1">
      <c r="F119" s="1"/>
      <c r="G119" s="1"/>
      <c r="H119" s="32"/>
      <c r="K119" s="29"/>
    </row>
    <row r="120" spans="6:11" ht="12.75" customHeight="1">
      <c r="F120" s="1"/>
      <c r="G120" s="1"/>
      <c r="H120" s="32"/>
      <c r="K120" s="29"/>
    </row>
    <row r="121" spans="6:11" ht="12.75" customHeight="1">
      <c r="F121" s="1"/>
      <c r="G121" s="1"/>
      <c r="H121" s="32"/>
      <c r="K121" s="29"/>
    </row>
  </sheetData>
  <sheetProtection/>
  <mergeCells count="4">
    <mergeCell ref="B3:C3"/>
    <mergeCell ref="B71:C71"/>
    <mergeCell ref="A1:K1"/>
    <mergeCell ref="A69:K6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2"/>
  <rowBreaks count="1" manualBreakCount="1">
    <brk id="68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4"/>
  <sheetViews>
    <sheetView view="pageBreakPreview" zoomScale="90" zoomScaleNormal="75" zoomScaleSheetLayoutView="90" zoomScalePageLayoutView="0" workbookViewId="0" topLeftCell="A160">
      <selection activeCell="I162" sqref="I162"/>
    </sheetView>
  </sheetViews>
  <sheetFormatPr defaultColWidth="9.00390625" defaultRowHeight="12" customHeight="1"/>
  <cols>
    <col min="1" max="2" width="5.25390625" style="0" customWidth="1"/>
    <col min="3" max="5" width="8.625" style="0" customWidth="1"/>
    <col min="6" max="6" width="9.875" style="0" customWidth="1"/>
    <col min="7" max="10" width="9.875" style="425" customWidth="1"/>
    <col min="11" max="11" width="11.50390625" style="0" customWidth="1"/>
  </cols>
  <sheetData>
    <row r="1" spans="1:12" ht="19.5">
      <c r="A1" s="847" t="s">
        <v>717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2:11" ht="12.75" customHeight="1">
      <c r="B2" s="27"/>
      <c r="C2" s="27"/>
      <c r="D2" s="27"/>
      <c r="E2" s="27"/>
      <c r="F2" s="27"/>
      <c r="G2" s="418"/>
      <c r="H2" s="418"/>
      <c r="I2" s="418"/>
      <c r="J2" s="418"/>
      <c r="K2" s="28"/>
    </row>
    <row r="3" spans="2:11" ht="12.75" customHeight="1">
      <c r="B3" s="30"/>
      <c r="C3" s="5" t="s">
        <v>51</v>
      </c>
      <c r="D3" s="387"/>
      <c r="E3" s="387"/>
      <c r="F3" s="66"/>
      <c r="G3" s="424"/>
      <c r="H3" s="424"/>
      <c r="I3" s="424"/>
      <c r="J3" s="32"/>
      <c r="K3" s="1"/>
    </row>
    <row r="4" spans="2:11" ht="12.75" customHeight="1">
      <c r="B4" s="30"/>
      <c r="C4" s="5"/>
      <c r="D4" s="387"/>
      <c r="E4" s="387"/>
      <c r="F4" s="66"/>
      <c r="G4" s="424"/>
      <c r="H4" s="424"/>
      <c r="I4" s="424"/>
      <c r="J4" s="32"/>
      <c r="K4" s="1"/>
    </row>
    <row r="5" spans="2:11" ht="12.75" customHeight="1">
      <c r="B5" s="123"/>
      <c r="C5" s="5" t="s">
        <v>638</v>
      </c>
      <c r="D5" s="387"/>
      <c r="E5" s="387"/>
      <c r="F5" s="48" t="s">
        <v>640</v>
      </c>
      <c r="G5" s="48" t="s">
        <v>640</v>
      </c>
      <c r="H5" s="48" t="s">
        <v>588</v>
      </c>
      <c r="I5" s="48" t="s">
        <v>588</v>
      </c>
      <c r="J5" s="32"/>
      <c r="K5" s="1"/>
    </row>
    <row r="6" spans="2:11" ht="12.75" customHeight="1">
      <c r="B6" s="1" t="s">
        <v>43</v>
      </c>
      <c r="C6" s="1" t="s">
        <v>44</v>
      </c>
      <c r="D6" s="1"/>
      <c r="E6" s="1"/>
      <c r="F6" s="115"/>
      <c r="G6" s="444"/>
      <c r="H6" s="444"/>
      <c r="I6" s="444"/>
      <c r="J6" s="444"/>
      <c r="K6" s="113"/>
    </row>
    <row r="7" spans="1:11" ht="12.75" customHeight="1" thickBot="1">
      <c r="A7" s="3" t="s">
        <v>48</v>
      </c>
      <c r="B7" s="2">
        <v>1</v>
      </c>
      <c r="C7" s="399" t="s">
        <v>958</v>
      </c>
      <c r="D7" s="400" t="s">
        <v>959</v>
      </c>
      <c r="E7" s="400" t="s">
        <v>960</v>
      </c>
      <c r="F7" s="400"/>
      <c r="G7" s="118"/>
      <c r="H7" s="118"/>
      <c r="I7" s="118"/>
      <c r="J7" s="604"/>
      <c r="K7" s="128"/>
    </row>
    <row r="8" spans="2:11" ht="12.75" customHeight="1" thickBot="1">
      <c r="B8" s="1"/>
      <c r="C8" s="116"/>
      <c r="D8" s="116"/>
      <c r="E8" s="116"/>
      <c r="F8" s="401" t="s">
        <v>86</v>
      </c>
      <c r="G8" s="397"/>
      <c r="H8" s="345"/>
      <c r="I8" s="345"/>
      <c r="J8" s="53"/>
      <c r="K8" s="128"/>
    </row>
    <row r="9" spans="2:11" ht="12.75" customHeight="1">
      <c r="B9" s="2">
        <v>2</v>
      </c>
      <c r="C9" s="146" t="s">
        <v>846</v>
      </c>
      <c r="D9" s="146"/>
      <c r="E9" s="146"/>
      <c r="F9" s="333"/>
      <c r="G9" s="506"/>
      <c r="H9" s="345"/>
      <c r="I9" s="345"/>
      <c r="J9" s="424"/>
      <c r="K9" s="128"/>
    </row>
    <row r="10" spans="2:11" ht="12.75" customHeight="1" thickBot="1">
      <c r="B10" s="1"/>
      <c r="C10" s="131" t="s">
        <v>44</v>
      </c>
      <c r="D10" s="131"/>
      <c r="E10" s="131"/>
      <c r="F10" s="338"/>
      <c r="G10" s="501" t="s">
        <v>95</v>
      </c>
      <c r="H10" s="362" t="s">
        <v>1199</v>
      </c>
      <c r="I10" s="345"/>
      <c r="J10" s="424"/>
      <c r="K10" s="128"/>
    </row>
    <row r="11" spans="2:11" ht="12.75" customHeight="1" thickBot="1">
      <c r="B11" s="2">
        <v>3</v>
      </c>
      <c r="C11" s="399" t="s">
        <v>911</v>
      </c>
      <c r="D11" s="399" t="s">
        <v>961</v>
      </c>
      <c r="E11" s="399" t="s">
        <v>912</v>
      </c>
      <c r="F11" s="403"/>
      <c r="G11" s="335" t="s">
        <v>744</v>
      </c>
      <c r="H11" s="507" t="s">
        <v>1200</v>
      </c>
      <c r="I11" s="345"/>
      <c r="J11" s="424"/>
      <c r="K11" s="128"/>
    </row>
    <row r="12" spans="2:11" ht="12.75" customHeight="1" thickBot="1">
      <c r="B12" s="1"/>
      <c r="C12" s="131" t="s">
        <v>44</v>
      </c>
      <c r="D12" s="131"/>
      <c r="E12" s="131"/>
      <c r="F12" s="401" t="s">
        <v>76</v>
      </c>
      <c r="G12" s="445"/>
      <c r="H12" s="535"/>
      <c r="I12" s="345"/>
      <c r="J12" s="424"/>
      <c r="K12" s="128"/>
    </row>
    <row r="13" spans="2:11" ht="12.75" customHeight="1">
      <c r="B13" s="2">
        <v>4</v>
      </c>
      <c r="C13" s="146" t="s">
        <v>846</v>
      </c>
      <c r="D13" s="146"/>
      <c r="E13" s="146"/>
      <c r="F13" s="341"/>
      <c r="G13" s="57"/>
      <c r="H13" s="535"/>
      <c r="I13" s="345"/>
      <c r="J13" s="424"/>
      <c r="K13" s="128"/>
    </row>
    <row r="14" spans="2:11" ht="12.75" customHeight="1" thickBot="1">
      <c r="B14" s="1"/>
      <c r="C14" s="131"/>
      <c r="D14" s="131"/>
      <c r="E14" s="131"/>
      <c r="F14" s="338"/>
      <c r="G14" s="57"/>
      <c r="H14" s="501" t="s">
        <v>96</v>
      </c>
      <c r="I14" s="362" t="str">
        <f>H10</f>
        <v>鄭/陳</v>
      </c>
      <c r="J14" s="424"/>
      <c r="K14" s="128"/>
    </row>
    <row r="15" spans="2:11" ht="12.75" customHeight="1" thickBot="1">
      <c r="B15" s="2">
        <v>5</v>
      </c>
      <c r="C15" s="399" t="s">
        <v>874</v>
      </c>
      <c r="D15" s="399" t="s">
        <v>962</v>
      </c>
      <c r="E15" s="399" t="s">
        <v>963</v>
      </c>
      <c r="F15" s="403"/>
      <c r="G15" s="57"/>
      <c r="H15" s="335" t="s">
        <v>745</v>
      </c>
      <c r="I15" s="507" t="s">
        <v>1247</v>
      </c>
      <c r="J15" s="424"/>
      <c r="K15" s="128"/>
    </row>
    <row r="16" spans="2:11" ht="12.75" customHeight="1" thickBot="1">
      <c r="B16" s="1"/>
      <c r="C16" s="131"/>
      <c r="D16" s="131"/>
      <c r="E16" s="131"/>
      <c r="F16" s="396" t="s">
        <v>77</v>
      </c>
      <c r="G16" s="427"/>
      <c r="H16" s="344"/>
      <c r="I16" s="535"/>
      <c r="J16" s="424"/>
      <c r="K16" s="128"/>
    </row>
    <row r="17" spans="2:11" ht="12.75" customHeight="1">
      <c r="B17" s="2">
        <v>6</v>
      </c>
      <c r="C17" s="146" t="s">
        <v>846</v>
      </c>
      <c r="D17" s="146"/>
      <c r="E17" s="146"/>
      <c r="F17" s="341"/>
      <c r="G17" s="500"/>
      <c r="H17" s="344"/>
      <c r="I17" s="535"/>
      <c r="J17" s="424"/>
      <c r="K17" s="128"/>
    </row>
    <row r="18" spans="2:11" ht="12.75" customHeight="1" thickBot="1">
      <c r="B18" s="1"/>
      <c r="C18" s="131"/>
      <c r="D18" s="131"/>
      <c r="E18" s="131"/>
      <c r="F18" s="338"/>
      <c r="G18" s="501" t="s">
        <v>97</v>
      </c>
      <c r="H18" s="344" t="s">
        <v>1182</v>
      </c>
      <c r="I18" s="535"/>
      <c r="J18" s="424"/>
      <c r="K18" s="128"/>
    </row>
    <row r="19" spans="2:11" ht="12.75" customHeight="1" thickBot="1">
      <c r="B19" s="2">
        <v>7</v>
      </c>
      <c r="C19" s="399" t="s">
        <v>931</v>
      </c>
      <c r="D19" s="399" t="s">
        <v>964</v>
      </c>
      <c r="E19" s="399" t="s">
        <v>965</v>
      </c>
      <c r="F19" s="403"/>
      <c r="G19" s="335" t="s">
        <v>743</v>
      </c>
      <c r="H19" s="456" t="s">
        <v>1183</v>
      </c>
      <c r="I19" s="535"/>
      <c r="J19" s="424"/>
      <c r="K19" s="128"/>
    </row>
    <row r="20" spans="2:11" ht="12.75" customHeight="1" thickBot="1">
      <c r="B20" s="1"/>
      <c r="C20" s="131"/>
      <c r="D20" s="131"/>
      <c r="E20" s="131"/>
      <c r="F20" s="401" t="s">
        <v>79</v>
      </c>
      <c r="G20" s="452" t="s">
        <v>1110</v>
      </c>
      <c r="H20" s="345"/>
      <c r="I20" s="535"/>
      <c r="J20" s="53"/>
      <c r="K20" s="128"/>
    </row>
    <row r="21" spans="2:11" ht="12.75" customHeight="1">
      <c r="B21" s="2">
        <v>8</v>
      </c>
      <c r="C21" s="130" t="s">
        <v>880</v>
      </c>
      <c r="D21" s="130" t="s">
        <v>966</v>
      </c>
      <c r="E21" s="130" t="s">
        <v>967</v>
      </c>
      <c r="F21" s="333" t="s">
        <v>719</v>
      </c>
      <c r="G21" s="456" t="s">
        <v>1111</v>
      </c>
      <c r="H21" s="345"/>
      <c r="I21" s="535"/>
      <c r="K21" s="14" t="s">
        <v>1</v>
      </c>
    </row>
    <row r="22" spans="2:11" ht="12.75" customHeight="1" thickBot="1">
      <c r="B22" s="1"/>
      <c r="C22" s="131"/>
      <c r="D22" s="131"/>
      <c r="E22" s="131"/>
      <c r="F22" s="342"/>
      <c r="G22" s="345"/>
      <c r="H22" s="345"/>
      <c r="I22" s="501" t="s">
        <v>98</v>
      </c>
      <c r="J22" s="53" t="str">
        <f>I14</f>
        <v>鄭/陳</v>
      </c>
      <c r="K22" s="128"/>
    </row>
    <row r="23" spans="2:11" ht="12.75" customHeight="1" thickBot="1">
      <c r="B23" s="2">
        <v>9</v>
      </c>
      <c r="C23" s="399" t="s">
        <v>853</v>
      </c>
      <c r="D23" s="399" t="s">
        <v>854</v>
      </c>
      <c r="E23" s="399" t="s">
        <v>905</v>
      </c>
      <c r="F23" s="405"/>
      <c r="G23" s="345"/>
      <c r="H23" s="345"/>
      <c r="I23" s="335" t="s">
        <v>612</v>
      </c>
      <c r="J23" s="453" t="s">
        <v>1304</v>
      </c>
      <c r="K23" s="133"/>
    </row>
    <row r="24" spans="2:11" ht="12.75" customHeight="1" thickBot="1">
      <c r="B24" s="1"/>
      <c r="C24" s="131"/>
      <c r="D24" s="131"/>
      <c r="E24" s="131"/>
      <c r="F24" s="401" t="s">
        <v>80</v>
      </c>
      <c r="G24" s="397"/>
      <c r="H24" s="345"/>
      <c r="I24" s="344"/>
      <c r="J24" s="32"/>
      <c r="K24" s="133"/>
    </row>
    <row r="25" spans="2:11" ht="12.75" customHeight="1">
      <c r="B25" s="2">
        <v>10</v>
      </c>
      <c r="C25" s="146" t="s">
        <v>846</v>
      </c>
      <c r="D25" s="146"/>
      <c r="E25" s="146"/>
      <c r="F25" s="333"/>
      <c r="G25" s="506"/>
      <c r="H25" s="345"/>
      <c r="I25" s="344"/>
      <c r="J25" s="32"/>
      <c r="K25" s="133"/>
    </row>
    <row r="26" spans="2:11" ht="12.75" customHeight="1" thickBot="1">
      <c r="B26" s="1"/>
      <c r="C26" s="131"/>
      <c r="D26" s="131"/>
      <c r="E26" s="131"/>
      <c r="F26" s="338"/>
      <c r="G26" s="501" t="s">
        <v>99</v>
      </c>
      <c r="H26" s="362" t="s">
        <v>1188</v>
      </c>
      <c r="I26" s="344"/>
      <c r="J26" s="32"/>
      <c r="K26" s="133"/>
    </row>
    <row r="27" spans="2:11" ht="12.75" customHeight="1" thickBot="1">
      <c r="B27" s="2">
        <v>11</v>
      </c>
      <c r="C27" s="399" t="s">
        <v>871</v>
      </c>
      <c r="D27" s="399" t="s">
        <v>968</v>
      </c>
      <c r="E27" s="399" t="s">
        <v>872</v>
      </c>
      <c r="F27" s="403"/>
      <c r="G27" s="335" t="s">
        <v>729</v>
      </c>
      <c r="H27" s="431" t="s">
        <v>1189</v>
      </c>
      <c r="I27" s="344"/>
      <c r="J27" s="32"/>
      <c r="K27" s="133"/>
    </row>
    <row r="28" spans="2:11" ht="12.75" customHeight="1" thickBot="1">
      <c r="B28" s="1"/>
      <c r="C28" s="131"/>
      <c r="D28" s="131"/>
      <c r="E28" s="131"/>
      <c r="F28" s="401" t="s">
        <v>82</v>
      </c>
      <c r="G28" s="445"/>
      <c r="H28" s="344"/>
      <c r="I28" s="344"/>
      <c r="J28" s="32"/>
      <c r="K28" s="133"/>
    </row>
    <row r="29" spans="2:11" ht="12.75" customHeight="1">
      <c r="B29" s="2">
        <v>12</v>
      </c>
      <c r="C29" s="146" t="s">
        <v>846</v>
      </c>
      <c r="D29" s="146"/>
      <c r="E29" s="146"/>
      <c r="F29" s="341"/>
      <c r="G29" s="57"/>
      <c r="H29" s="344"/>
      <c r="I29" s="344"/>
      <c r="J29" s="32"/>
      <c r="K29" s="133"/>
    </row>
    <row r="30" spans="2:11" ht="12.75" customHeight="1" thickBot="1">
      <c r="B30" s="1"/>
      <c r="C30" s="131"/>
      <c r="D30" s="131"/>
      <c r="E30" s="131"/>
      <c r="F30" s="338"/>
      <c r="G30" s="57"/>
      <c r="H30" s="164" t="s">
        <v>100</v>
      </c>
      <c r="I30" s="422" t="str">
        <f>H34</f>
        <v>陳/林</v>
      </c>
      <c r="J30" s="32"/>
      <c r="K30" s="133"/>
    </row>
    <row r="31" spans="2:11" ht="12.75" customHeight="1" thickBot="1">
      <c r="B31" s="2">
        <v>13</v>
      </c>
      <c r="C31" s="399" t="s">
        <v>847</v>
      </c>
      <c r="D31" s="399" t="s">
        <v>969</v>
      </c>
      <c r="E31" s="399" t="s">
        <v>848</v>
      </c>
      <c r="F31" s="403"/>
      <c r="G31" s="57"/>
      <c r="H31" s="502" t="s">
        <v>751</v>
      </c>
      <c r="I31" s="421" t="s">
        <v>1248</v>
      </c>
      <c r="J31" s="32"/>
      <c r="K31" s="133"/>
    </row>
    <row r="32" spans="2:11" ht="12.75" customHeight="1" thickBot="1">
      <c r="B32" s="1"/>
      <c r="C32" s="131"/>
      <c r="D32" s="131"/>
      <c r="E32" s="131"/>
      <c r="F32" s="396" t="s">
        <v>83</v>
      </c>
      <c r="G32" s="427"/>
      <c r="H32" s="535"/>
      <c r="I32" s="345"/>
      <c r="J32" s="32"/>
      <c r="K32" s="133"/>
    </row>
    <row r="33" spans="2:11" ht="12.75" customHeight="1">
      <c r="B33" s="2">
        <v>14</v>
      </c>
      <c r="C33" s="146" t="s">
        <v>846</v>
      </c>
      <c r="D33" s="146"/>
      <c r="E33" s="146"/>
      <c r="F33" s="341"/>
      <c r="G33" s="164"/>
      <c r="H33" s="535"/>
      <c r="I33" s="345"/>
      <c r="J33" s="32"/>
      <c r="K33" s="133"/>
    </row>
    <row r="34" spans="2:11" ht="12.75" customHeight="1" thickBot="1">
      <c r="B34" s="1"/>
      <c r="C34" s="131"/>
      <c r="D34" s="131"/>
      <c r="E34" s="131"/>
      <c r="F34" s="338"/>
      <c r="G34" s="164" t="s">
        <v>101</v>
      </c>
      <c r="H34" s="505" t="str">
        <f>G36</f>
        <v>陳/林</v>
      </c>
      <c r="I34" s="345"/>
      <c r="J34" s="32"/>
      <c r="K34" s="133"/>
    </row>
    <row r="35" spans="2:11" ht="12.75" customHeight="1" thickBot="1">
      <c r="B35" s="2">
        <v>15</v>
      </c>
      <c r="C35" s="399" t="s">
        <v>859</v>
      </c>
      <c r="D35" s="399" t="s">
        <v>891</v>
      </c>
      <c r="E35" s="399" t="s">
        <v>860</v>
      </c>
      <c r="F35" s="403"/>
      <c r="G35" s="502" t="s">
        <v>742</v>
      </c>
      <c r="H35" s="455" t="s">
        <v>1184</v>
      </c>
      <c r="I35" s="345"/>
      <c r="J35" s="32"/>
      <c r="K35" s="133"/>
    </row>
    <row r="36" spans="2:11" ht="12.75" customHeight="1" thickBot="1">
      <c r="B36" s="1"/>
      <c r="C36" s="131"/>
      <c r="D36" s="131"/>
      <c r="E36" s="131"/>
      <c r="F36" s="401" t="s">
        <v>85</v>
      </c>
      <c r="G36" s="503" t="s">
        <v>1112</v>
      </c>
      <c r="H36" s="345"/>
      <c r="I36" s="345"/>
      <c r="J36" s="32"/>
      <c r="K36" s="133"/>
    </row>
    <row r="37" spans="2:11" ht="12.75" customHeight="1">
      <c r="B37" s="2">
        <v>16</v>
      </c>
      <c r="C37" s="130" t="s">
        <v>970</v>
      </c>
      <c r="D37" s="130" t="s">
        <v>971</v>
      </c>
      <c r="E37" s="130" t="s">
        <v>972</v>
      </c>
      <c r="F37" s="333" t="s">
        <v>720</v>
      </c>
      <c r="G37" s="421" t="s">
        <v>1113</v>
      </c>
      <c r="H37" s="345"/>
      <c r="I37" s="345"/>
      <c r="J37" s="32"/>
      <c r="K37" s="133"/>
    </row>
    <row r="38" spans="2:11" ht="12.75" customHeight="1">
      <c r="B38" s="1"/>
      <c r="C38" s="134"/>
      <c r="D38" s="134"/>
      <c r="E38" s="134"/>
      <c r="F38" s="342"/>
      <c r="G38" s="345"/>
      <c r="H38" s="345"/>
      <c r="I38" s="345"/>
      <c r="J38" s="32"/>
      <c r="K38" s="133"/>
    </row>
    <row r="39" spans="2:11" ht="12.75" customHeight="1" thickBot="1">
      <c r="B39" s="2">
        <v>17</v>
      </c>
      <c r="C39" s="407" t="s">
        <v>856</v>
      </c>
      <c r="D39" s="407" t="s">
        <v>973</v>
      </c>
      <c r="E39" s="407" t="s">
        <v>974</v>
      </c>
      <c r="F39" s="405"/>
      <c r="G39" s="345"/>
      <c r="H39" s="345"/>
      <c r="I39" s="345"/>
      <c r="J39" s="32"/>
      <c r="K39" s="133"/>
    </row>
    <row r="40" spans="2:11" ht="12.75" customHeight="1" thickBot="1">
      <c r="B40" s="135"/>
      <c r="C40" s="131"/>
      <c r="D40" s="131"/>
      <c r="E40" s="131"/>
      <c r="F40" s="401" t="s">
        <v>75</v>
      </c>
      <c r="G40" s="397"/>
      <c r="H40" s="345"/>
      <c r="I40" s="345"/>
      <c r="J40" s="32"/>
      <c r="K40" s="133"/>
    </row>
    <row r="41" spans="2:11" ht="12.75" customHeight="1">
      <c r="B41" s="1">
        <v>18</v>
      </c>
      <c r="C41" s="146" t="s">
        <v>846</v>
      </c>
      <c r="D41" s="146"/>
      <c r="E41" s="146"/>
      <c r="F41" s="333"/>
      <c r="G41" s="344"/>
      <c r="H41" s="345"/>
      <c r="I41" s="345"/>
      <c r="J41" s="424"/>
      <c r="K41" s="133"/>
    </row>
    <row r="42" spans="2:11" ht="12.75" customHeight="1" thickBot="1">
      <c r="B42" s="135"/>
      <c r="C42" s="131"/>
      <c r="D42" s="131"/>
      <c r="E42" s="131"/>
      <c r="F42" s="338"/>
      <c r="G42" s="164" t="s">
        <v>102</v>
      </c>
      <c r="H42" s="435" t="s">
        <v>1185</v>
      </c>
      <c r="I42" s="345"/>
      <c r="J42" s="424"/>
      <c r="K42" s="133"/>
    </row>
    <row r="43" spans="2:11" ht="12.75" customHeight="1" thickBot="1">
      <c r="B43" s="2">
        <v>19</v>
      </c>
      <c r="C43" s="399" t="s">
        <v>975</v>
      </c>
      <c r="D43" s="399" t="s">
        <v>976</v>
      </c>
      <c r="E43" s="399" t="s">
        <v>977</v>
      </c>
      <c r="F43" s="403"/>
      <c r="G43" s="502" t="s">
        <v>741</v>
      </c>
      <c r="H43" s="436" t="s">
        <v>1186</v>
      </c>
      <c r="I43" s="345"/>
      <c r="J43" s="424"/>
      <c r="K43" s="133"/>
    </row>
    <row r="44" spans="2:11" ht="12.75" customHeight="1" thickBot="1">
      <c r="B44" s="135"/>
      <c r="C44" s="131"/>
      <c r="D44" s="131"/>
      <c r="E44" s="131"/>
      <c r="F44" s="401" t="s">
        <v>78</v>
      </c>
      <c r="G44" s="504"/>
      <c r="H44" s="344"/>
      <c r="I44" s="345"/>
      <c r="J44" s="424"/>
      <c r="K44" s="133"/>
    </row>
    <row r="45" spans="2:11" ht="12.75" customHeight="1">
      <c r="B45" s="1">
        <v>20</v>
      </c>
      <c r="C45" s="146" t="s">
        <v>846</v>
      </c>
      <c r="D45" s="146"/>
      <c r="E45" s="146"/>
      <c r="F45" s="341"/>
      <c r="G45" s="57"/>
      <c r="H45" s="344"/>
      <c r="I45" s="345"/>
      <c r="J45" s="424"/>
      <c r="K45" s="133"/>
    </row>
    <row r="46" spans="2:11" ht="12.75" customHeight="1" thickBot="1">
      <c r="B46" s="135"/>
      <c r="C46" s="131"/>
      <c r="D46" s="131"/>
      <c r="E46" s="131"/>
      <c r="F46" s="338"/>
      <c r="G46" s="57"/>
      <c r="H46" s="164" t="s">
        <v>103</v>
      </c>
      <c r="I46" s="435" t="str">
        <f>H50</f>
        <v>王/謝</v>
      </c>
      <c r="J46" s="424"/>
      <c r="K46" s="133"/>
    </row>
    <row r="47" spans="2:11" ht="12.75" customHeight="1" thickBot="1">
      <c r="B47" s="2">
        <v>21</v>
      </c>
      <c r="C47" s="399" t="s">
        <v>886</v>
      </c>
      <c r="D47" s="399" t="s">
        <v>978</v>
      </c>
      <c r="E47" s="399" t="s">
        <v>979</v>
      </c>
      <c r="F47" s="403"/>
      <c r="G47" s="57"/>
      <c r="H47" s="502" t="s">
        <v>750</v>
      </c>
      <c r="I47" s="511" t="s">
        <v>1249</v>
      </c>
      <c r="J47" s="424"/>
      <c r="K47" s="133"/>
    </row>
    <row r="48" spans="2:11" ht="12.75" customHeight="1" thickBot="1">
      <c r="B48" s="1"/>
      <c r="C48" s="131"/>
      <c r="D48" s="131"/>
      <c r="E48" s="131"/>
      <c r="F48" s="396" t="s">
        <v>81</v>
      </c>
      <c r="G48" s="427"/>
      <c r="H48" s="535"/>
      <c r="I48" s="535"/>
      <c r="J48" s="424"/>
      <c r="K48" s="133"/>
    </row>
    <row r="49" spans="2:11" ht="12.75" customHeight="1">
      <c r="B49" s="2">
        <v>22</v>
      </c>
      <c r="C49" s="146" t="s">
        <v>846</v>
      </c>
      <c r="D49" s="146"/>
      <c r="E49" s="146"/>
      <c r="F49" s="341"/>
      <c r="G49" s="500"/>
      <c r="H49" s="535"/>
      <c r="I49" s="535"/>
      <c r="J49" s="424"/>
      <c r="K49" s="133"/>
    </row>
    <row r="50" spans="2:11" ht="12.75" customHeight="1" thickBot="1">
      <c r="B50" s="1"/>
      <c r="C50" s="131"/>
      <c r="D50" s="131"/>
      <c r="E50" s="131"/>
      <c r="F50" s="338"/>
      <c r="G50" s="501" t="s">
        <v>104</v>
      </c>
      <c r="H50" s="503" t="s">
        <v>1187</v>
      </c>
      <c r="I50" s="535"/>
      <c r="J50" s="424"/>
      <c r="K50" s="133"/>
    </row>
    <row r="51" spans="2:11" ht="12.75" customHeight="1">
      <c r="B51" s="2">
        <v>23</v>
      </c>
      <c r="C51" s="131" t="s">
        <v>980</v>
      </c>
      <c r="D51" s="131" t="s">
        <v>981</v>
      </c>
      <c r="E51" s="131" t="s">
        <v>982</v>
      </c>
      <c r="F51" s="339"/>
      <c r="G51" s="335" t="s">
        <v>740</v>
      </c>
      <c r="H51" s="421" t="s">
        <v>1207</v>
      </c>
      <c r="I51" s="535"/>
      <c r="J51" s="424"/>
      <c r="K51" s="133"/>
    </row>
    <row r="52" spans="2:11" ht="12.75" customHeight="1" thickBot="1">
      <c r="B52" s="1"/>
      <c r="C52" s="132"/>
      <c r="D52" s="132"/>
      <c r="E52" s="132"/>
      <c r="F52" s="337" t="s">
        <v>84</v>
      </c>
      <c r="G52" s="454" t="s">
        <v>1114</v>
      </c>
      <c r="H52" s="345"/>
      <c r="I52" s="535"/>
      <c r="J52" s="424"/>
      <c r="K52" s="133"/>
    </row>
    <row r="53" spans="2:11" ht="12.75" customHeight="1" thickBot="1">
      <c r="B53" s="2">
        <v>24</v>
      </c>
      <c r="C53" s="399" t="s">
        <v>883</v>
      </c>
      <c r="D53" s="399" t="s">
        <v>983</v>
      </c>
      <c r="E53" s="399" t="s">
        <v>984</v>
      </c>
      <c r="F53" s="428" t="s">
        <v>728</v>
      </c>
      <c r="G53" s="455" t="s">
        <v>1109</v>
      </c>
      <c r="H53" s="345"/>
      <c r="I53" s="535"/>
      <c r="J53" s="605"/>
      <c r="K53" s="14" t="s">
        <v>1</v>
      </c>
    </row>
    <row r="54" spans="2:11" ht="12.75" customHeight="1" thickBot="1">
      <c r="B54" s="1"/>
      <c r="C54" s="131"/>
      <c r="D54" s="131"/>
      <c r="E54" s="131"/>
      <c r="F54" s="342"/>
      <c r="G54" s="345"/>
      <c r="H54" s="345"/>
      <c r="I54" s="501" t="s">
        <v>105</v>
      </c>
      <c r="J54" s="52" t="str">
        <f>I46</f>
        <v>王/謝</v>
      </c>
      <c r="K54" s="133"/>
    </row>
    <row r="55" spans="2:11" ht="12.75" customHeight="1" thickBot="1">
      <c r="B55" s="2">
        <v>25</v>
      </c>
      <c r="C55" s="399" t="s">
        <v>868</v>
      </c>
      <c r="D55" s="399" t="s">
        <v>985</v>
      </c>
      <c r="E55" s="399" t="s">
        <v>986</v>
      </c>
      <c r="F55" s="405"/>
      <c r="G55" s="345"/>
      <c r="H55" s="345"/>
      <c r="I55" s="335" t="s">
        <v>754</v>
      </c>
      <c r="J55" s="612" t="s">
        <v>1307</v>
      </c>
      <c r="K55" s="133"/>
    </row>
    <row r="56" spans="2:11" ht="12.75" customHeight="1" thickBot="1">
      <c r="B56" s="1"/>
      <c r="C56" s="131"/>
      <c r="D56" s="131"/>
      <c r="E56" s="131"/>
      <c r="F56" s="396" t="s">
        <v>90</v>
      </c>
      <c r="G56" s="397"/>
      <c r="H56" s="345"/>
      <c r="I56" s="344"/>
      <c r="J56" s="32"/>
      <c r="K56" s="133"/>
    </row>
    <row r="57" spans="2:11" ht="12.75" customHeight="1">
      <c r="B57" s="2">
        <v>26</v>
      </c>
      <c r="C57" s="146" t="s">
        <v>846</v>
      </c>
      <c r="D57" s="146"/>
      <c r="E57" s="146"/>
      <c r="F57" s="333"/>
      <c r="G57" s="344"/>
      <c r="H57" s="345"/>
      <c r="I57" s="344"/>
      <c r="J57" s="32"/>
      <c r="K57" s="133"/>
    </row>
    <row r="58" spans="2:11" ht="12.75" customHeight="1" thickBot="1">
      <c r="B58" s="1"/>
      <c r="C58" s="131"/>
      <c r="D58" s="131"/>
      <c r="E58" s="131"/>
      <c r="F58" s="338"/>
      <c r="G58" s="164" t="s">
        <v>106</v>
      </c>
      <c r="H58" s="463" t="s">
        <v>1190</v>
      </c>
      <c r="I58" s="344"/>
      <c r="J58" s="32"/>
      <c r="K58" s="133"/>
    </row>
    <row r="59" spans="2:11" ht="12.75" customHeight="1" thickBot="1">
      <c r="B59" s="2">
        <v>27</v>
      </c>
      <c r="C59" s="399" t="s">
        <v>862</v>
      </c>
      <c r="D59" s="399" t="s">
        <v>863</v>
      </c>
      <c r="E59" s="399" t="s">
        <v>987</v>
      </c>
      <c r="F59" s="403"/>
      <c r="G59" s="502" t="s">
        <v>739</v>
      </c>
      <c r="H59" s="548" t="s">
        <v>1191</v>
      </c>
      <c r="I59" s="344"/>
      <c r="J59" s="32"/>
      <c r="K59" s="133"/>
    </row>
    <row r="60" spans="2:11" ht="12.75" customHeight="1" thickBot="1">
      <c r="B60" s="1"/>
      <c r="C60" s="131"/>
      <c r="D60" s="131"/>
      <c r="E60" s="131"/>
      <c r="F60" s="396" t="s">
        <v>89</v>
      </c>
      <c r="G60" s="504"/>
      <c r="H60" s="535"/>
      <c r="I60" s="344"/>
      <c r="J60" s="32"/>
      <c r="K60" s="133"/>
    </row>
    <row r="61" spans="2:11" ht="12.75" customHeight="1">
      <c r="B61" s="2">
        <v>28</v>
      </c>
      <c r="C61" s="146" t="s">
        <v>846</v>
      </c>
      <c r="D61" s="146"/>
      <c r="E61" s="146"/>
      <c r="F61" s="341"/>
      <c r="G61" s="57"/>
      <c r="H61" s="535"/>
      <c r="I61" s="344"/>
      <c r="J61" s="32"/>
      <c r="K61" s="133"/>
    </row>
    <row r="62" spans="2:11" ht="12.75" customHeight="1" thickBot="1">
      <c r="B62" s="1"/>
      <c r="C62" s="116"/>
      <c r="D62" s="116"/>
      <c r="E62" s="116"/>
      <c r="F62" s="338"/>
      <c r="G62" s="57"/>
      <c r="H62" s="501" t="s">
        <v>107</v>
      </c>
      <c r="I62" s="433" t="str">
        <f>H58</f>
        <v>廖/李</v>
      </c>
      <c r="J62" s="32"/>
      <c r="K62" s="133"/>
    </row>
    <row r="63" spans="2:11" ht="12.75" customHeight="1" thickBot="1">
      <c r="B63" s="2">
        <v>29</v>
      </c>
      <c r="C63" s="450" t="s">
        <v>988</v>
      </c>
      <c r="D63" s="450" t="s">
        <v>989</v>
      </c>
      <c r="E63" s="450" t="s">
        <v>990</v>
      </c>
      <c r="F63" s="403"/>
      <c r="G63" s="57"/>
      <c r="H63" s="335" t="s">
        <v>749</v>
      </c>
      <c r="I63" s="421" t="s">
        <v>1250</v>
      </c>
      <c r="J63" s="32"/>
      <c r="K63" s="133"/>
    </row>
    <row r="64" spans="2:11" ht="12.75" customHeight="1" thickBot="1">
      <c r="B64" s="1"/>
      <c r="C64" s="376"/>
      <c r="D64" s="376"/>
      <c r="E64" s="376"/>
      <c r="F64" s="401" t="s">
        <v>88</v>
      </c>
      <c r="G64" s="427" t="s">
        <v>1119</v>
      </c>
      <c r="H64" s="344"/>
      <c r="I64" s="345"/>
      <c r="J64" s="32"/>
      <c r="K64" s="133"/>
    </row>
    <row r="65" spans="2:11" ht="12.75" customHeight="1">
      <c r="B65" s="2">
        <v>30</v>
      </c>
      <c r="C65" s="130" t="s">
        <v>865</v>
      </c>
      <c r="D65" s="130" t="s">
        <v>991</v>
      </c>
      <c r="E65" s="130" t="s">
        <v>992</v>
      </c>
      <c r="F65" s="333" t="s">
        <v>727</v>
      </c>
      <c r="G65" s="426" t="s">
        <v>1120</v>
      </c>
      <c r="H65" s="344"/>
      <c r="I65" s="345"/>
      <c r="J65" s="32"/>
      <c r="K65" s="133"/>
    </row>
    <row r="66" spans="2:11" ht="12.75" customHeight="1" thickBot="1">
      <c r="B66" s="1"/>
      <c r="C66" s="376"/>
      <c r="D66" s="376"/>
      <c r="E66" s="376"/>
      <c r="F66" s="338"/>
      <c r="G66" s="164" t="s">
        <v>108</v>
      </c>
      <c r="H66" s="454" t="str">
        <f>G68</f>
        <v>陳/于</v>
      </c>
      <c r="I66" s="345"/>
      <c r="J66" s="32"/>
      <c r="K66" s="133"/>
    </row>
    <row r="67" spans="2:11" ht="12.75" customHeight="1" thickBot="1">
      <c r="B67" s="2">
        <v>31</v>
      </c>
      <c r="C67" s="450" t="s">
        <v>914</v>
      </c>
      <c r="D67" s="450" t="s">
        <v>993</v>
      </c>
      <c r="E67" s="450" t="s">
        <v>994</v>
      </c>
      <c r="F67" s="403"/>
      <c r="G67" s="502" t="s">
        <v>738</v>
      </c>
      <c r="H67" s="455" t="s">
        <v>1192</v>
      </c>
      <c r="I67" s="345"/>
      <c r="J67" s="32"/>
      <c r="K67" s="133"/>
    </row>
    <row r="68" spans="2:11" ht="12.75" customHeight="1" thickBot="1">
      <c r="B68" s="1"/>
      <c r="C68" s="376"/>
      <c r="D68" s="376"/>
      <c r="E68" s="376"/>
      <c r="F68" s="401" t="s">
        <v>87</v>
      </c>
      <c r="G68" s="503" t="s">
        <v>1115</v>
      </c>
      <c r="H68" s="345"/>
      <c r="I68" s="345"/>
      <c r="J68" s="32"/>
      <c r="K68" s="133"/>
    </row>
    <row r="69" spans="2:11" ht="12.75" customHeight="1">
      <c r="B69" s="2">
        <v>32</v>
      </c>
      <c r="C69" s="378" t="s">
        <v>955</v>
      </c>
      <c r="D69" s="378" t="s">
        <v>995</v>
      </c>
      <c r="E69" s="378" t="s">
        <v>996</v>
      </c>
      <c r="F69" s="333" t="s">
        <v>726</v>
      </c>
      <c r="G69" s="453" t="s">
        <v>1116</v>
      </c>
      <c r="H69" s="10"/>
      <c r="I69" s="10"/>
      <c r="J69" s="424"/>
      <c r="K69" s="136"/>
    </row>
    <row r="70" spans="2:11" ht="12.75" customHeight="1">
      <c r="B70" s="117" t="s">
        <v>43</v>
      </c>
      <c r="C70" s="117" t="s">
        <v>44</v>
      </c>
      <c r="D70" s="117"/>
      <c r="E70" s="117"/>
      <c r="F70" s="118"/>
      <c r="G70" s="118"/>
      <c r="H70" s="118"/>
      <c r="I70" s="118"/>
      <c r="J70" s="117"/>
      <c r="K70" s="116"/>
    </row>
    <row r="71" spans="2:11" ht="12.75" customHeight="1">
      <c r="B71" s="117"/>
      <c r="C71" s="117"/>
      <c r="D71" s="117"/>
      <c r="E71" s="117"/>
      <c r="F71" s="118"/>
      <c r="G71" s="118"/>
      <c r="H71" s="118"/>
      <c r="I71" s="118"/>
      <c r="J71" s="117"/>
      <c r="K71" s="116"/>
    </row>
    <row r="72" spans="2:11" ht="12.75" customHeight="1">
      <c r="B72" s="117"/>
      <c r="C72" s="117"/>
      <c r="D72" s="117"/>
      <c r="E72" s="117"/>
      <c r="F72" s="118"/>
      <c r="G72" s="118"/>
      <c r="H72" s="118"/>
      <c r="I72" s="118"/>
      <c r="J72" s="117"/>
      <c r="K72" s="116"/>
    </row>
    <row r="73" spans="1:12" ht="19.5">
      <c r="A73" s="847" t="s">
        <v>717</v>
      </c>
      <c r="B73" s="847"/>
      <c r="C73" s="847"/>
      <c r="D73" s="847"/>
      <c r="E73" s="847"/>
      <c r="F73" s="847"/>
      <c r="G73" s="847"/>
      <c r="H73" s="847"/>
      <c r="I73" s="847"/>
      <c r="J73" s="847"/>
      <c r="K73" s="847"/>
      <c r="L73" s="847"/>
    </row>
    <row r="74" spans="2:11" ht="12.75" customHeight="1">
      <c r="B74" s="27"/>
      <c r="C74" s="27"/>
      <c r="D74" s="27"/>
      <c r="E74" s="27"/>
      <c r="F74" s="27"/>
      <c r="G74" s="418"/>
      <c r="H74" s="418"/>
      <c r="I74" s="418"/>
      <c r="J74" s="606"/>
      <c r="K74" s="114"/>
    </row>
    <row r="75" spans="2:11" ht="15.75">
      <c r="B75" s="30"/>
      <c r="C75" s="5" t="s">
        <v>52</v>
      </c>
      <c r="D75" s="387"/>
      <c r="E75" s="387"/>
      <c r="F75" s="66"/>
      <c r="G75" s="424"/>
      <c r="H75" s="424"/>
      <c r="I75" s="424"/>
      <c r="J75" s="32"/>
      <c r="K75" s="116"/>
    </row>
    <row r="76" spans="2:11" ht="15.75">
      <c r="B76" s="123"/>
      <c r="F76" s="47"/>
      <c r="G76" s="49"/>
      <c r="H76" s="49"/>
      <c r="I76" s="49"/>
      <c r="J76" s="32"/>
      <c r="K76" s="114"/>
    </row>
    <row r="77" spans="2:11" ht="12.75" customHeight="1">
      <c r="B77" s="116"/>
      <c r="C77" s="5" t="s">
        <v>638</v>
      </c>
      <c r="D77" s="387"/>
      <c r="E77" s="387"/>
      <c r="F77" s="48" t="s">
        <v>640</v>
      </c>
      <c r="G77" s="48" t="s">
        <v>640</v>
      </c>
      <c r="H77" s="48" t="s">
        <v>588</v>
      </c>
      <c r="I77" s="48" t="s">
        <v>588</v>
      </c>
      <c r="J77" s="117" t="s">
        <v>45</v>
      </c>
      <c r="K77" s="116"/>
    </row>
    <row r="78" spans="2:11" ht="12.75" customHeight="1">
      <c r="B78" s="116"/>
      <c r="C78" s="5"/>
      <c r="D78" s="387"/>
      <c r="E78" s="387"/>
      <c r="F78" s="48"/>
      <c r="G78" s="48"/>
      <c r="H78" s="48"/>
      <c r="I78" s="48"/>
      <c r="J78" s="117"/>
      <c r="K78" s="116"/>
    </row>
    <row r="79" spans="2:11" ht="12.75" customHeight="1" thickBot="1">
      <c r="B79" s="137">
        <v>33</v>
      </c>
      <c r="C79" s="450" t="s">
        <v>880</v>
      </c>
      <c r="D79" s="450" t="s">
        <v>997</v>
      </c>
      <c r="E79" s="450" t="s">
        <v>881</v>
      </c>
      <c r="F79" s="451"/>
      <c r="G79" s="118"/>
      <c r="H79" s="118"/>
      <c r="I79" s="118"/>
      <c r="J79" s="49"/>
      <c r="K79" s="136"/>
    </row>
    <row r="80" spans="2:11" ht="12.75" customHeight="1" thickBot="1">
      <c r="B80" s="138"/>
      <c r="C80" s="376"/>
      <c r="D80" s="376"/>
      <c r="E80" s="376"/>
      <c r="F80" s="396" t="s">
        <v>94</v>
      </c>
      <c r="G80" s="362" t="s">
        <v>1117</v>
      </c>
      <c r="H80" s="345"/>
      <c r="I80" s="345"/>
      <c r="J80" s="607"/>
      <c r="K80" s="136"/>
    </row>
    <row r="81" spans="2:11" ht="12.75" customHeight="1">
      <c r="B81" s="137">
        <v>34</v>
      </c>
      <c r="C81" s="378" t="s">
        <v>920</v>
      </c>
      <c r="D81" s="378" t="s">
        <v>998</v>
      </c>
      <c r="E81" s="378" t="s">
        <v>999</v>
      </c>
      <c r="F81" s="333" t="s">
        <v>725</v>
      </c>
      <c r="G81" s="507" t="s">
        <v>1118</v>
      </c>
      <c r="H81" s="345"/>
      <c r="I81" s="345"/>
      <c r="J81" s="424"/>
      <c r="K81" s="136"/>
    </row>
    <row r="82" spans="2:11" ht="12.75" customHeight="1" thickBot="1">
      <c r="B82" s="138"/>
      <c r="C82" s="376"/>
      <c r="D82" s="376"/>
      <c r="E82" s="376"/>
      <c r="F82" s="338"/>
      <c r="G82" s="501" t="s">
        <v>109</v>
      </c>
      <c r="H82" s="362" t="str">
        <f>G80</f>
        <v>王/王</v>
      </c>
      <c r="I82" s="345"/>
      <c r="J82" s="424"/>
      <c r="K82" s="136"/>
    </row>
    <row r="83" spans="2:11" ht="12.75" customHeight="1">
      <c r="B83" s="137">
        <v>35</v>
      </c>
      <c r="C83" s="130" t="s">
        <v>1000</v>
      </c>
      <c r="D83" s="130" t="s">
        <v>1001</v>
      </c>
      <c r="E83" s="130" t="s">
        <v>1002</v>
      </c>
      <c r="F83" s="339"/>
      <c r="G83" s="335" t="s">
        <v>737</v>
      </c>
      <c r="H83" s="507" t="s">
        <v>1196</v>
      </c>
      <c r="I83" s="345"/>
      <c r="J83" s="424"/>
      <c r="K83" s="136"/>
    </row>
    <row r="84" spans="2:11" ht="12.75" customHeight="1" thickBot="1">
      <c r="B84" s="138"/>
      <c r="C84" s="377"/>
      <c r="D84" s="377"/>
      <c r="E84" s="377"/>
      <c r="F84" s="337" t="s">
        <v>93</v>
      </c>
      <c r="G84" s="429" t="s">
        <v>1127</v>
      </c>
      <c r="H84" s="535"/>
      <c r="I84" s="345"/>
      <c r="J84" s="424"/>
      <c r="K84" s="136"/>
    </row>
    <row r="85" spans="2:11" ht="12.75" customHeight="1" thickBot="1">
      <c r="B85" s="137">
        <v>36</v>
      </c>
      <c r="C85" s="450" t="s">
        <v>868</v>
      </c>
      <c r="D85" s="450" t="s">
        <v>1003</v>
      </c>
      <c r="E85" s="450" t="s">
        <v>899</v>
      </c>
      <c r="F85" s="410" t="s">
        <v>724</v>
      </c>
      <c r="G85" s="430" t="s">
        <v>1128</v>
      </c>
      <c r="H85" s="535"/>
      <c r="I85" s="345"/>
      <c r="J85" s="424"/>
      <c r="K85" s="133"/>
    </row>
    <row r="86" spans="2:11" ht="12.75" customHeight="1" thickBot="1">
      <c r="B86" s="138"/>
      <c r="C86" s="116"/>
      <c r="D86" s="116"/>
      <c r="E86" s="116"/>
      <c r="F86" s="338"/>
      <c r="G86" s="57"/>
      <c r="H86" s="162" t="s">
        <v>110</v>
      </c>
      <c r="I86" s="447" t="str">
        <f>H82</f>
        <v>王/王</v>
      </c>
      <c r="J86" s="424"/>
      <c r="K86" s="136"/>
    </row>
    <row r="87" spans="2:11" ht="12.75" customHeight="1">
      <c r="B87" s="137">
        <v>37</v>
      </c>
      <c r="C87" s="146" t="s">
        <v>846</v>
      </c>
      <c r="D87" s="146"/>
      <c r="E87" s="146"/>
      <c r="F87" s="339"/>
      <c r="G87" s="57"/>
      <c r="H87" s="335" t="s">
        <v>748</v>
      </c>
      <c r="I87" s="507" t="s">
        <v>1251</v>
      </c>
      <c r="J87" s="424"/>
      <c r="K87" s="136"/>
    </row>
    <row r="88" spans="2:11" ht="12.75" customHeight="1" thickBot="1">
      <c r="B88" s="138"/>
      <c r="C88" s="132"/>
      <c r="D88" s="132"/>
      <c r="E88" s="132"/>
      <c r="F88" s="337" t="s">
        <v>92</v>
      </c>
      <c r="G88" s="446"/>
      <c r="H88" s="344"/>
      <c r="I88" s="535"/>
      <c r="J88" s="424"/>
      <c r="K88" s="136"/>
    </row>
    <row r="89" spans="2:11" ht="12.75" customHeight="1" thickBot="1">
      <c r="B89" s="137">
        <v>38</v>
      </c>
      <c r="C89" s="399" t="s">
        <v>856</v>
      </c>
      <c r="D89" s="399" t="s">
        <v>1004</v>
      </c>
      <c r="E89" s="399" t="s">
        <v>1005</v>
      </c>
      <c r="F89" s="403"/>
      <c r="G89" s="441"/>
      <c r="H89" s="344"/>
      <c r="I89" s="535"/>
      <c r="J89" s="424"/>
      <c r="K89" s="136"/>
    </row>
    <row r="90" spans="2:11" ht="12.75" customHeight="1" thickBot="1">
      <c r="B90" s="138"/>
      <c r="C90" s="131"/>
      <c r="D90" s="131"/>
      <c r="E90" s="131"/>
      <c r="F90" s="338"/>
      <c r="G90" s="164" t="s">
        <v>111</v>
      </c>
      <c r="H90" s="454" t="s">
        <v>1193</v>
      </c>
      <c r="I90" s="535"/>
      <c r="J90" s="424"/>
      <c r="K90" s="136"/>
    </row>
    <row r="91" spans="2:11" ht="12.75" customHeight="1">
      <c r="B91" s="137">
        <v>39</v>
      </c>
      <c r="C91" s="146" t="s">
        <v>846</v>
      </c>
      <c r="D91" s="146"/>
      <c r="E91" s="146"/>
      <c r="F91" s="339"/>
      <c r="G91" s="502" t="s">
        <v>736</v>
      </c>
      <c r="H91" s="455" t="s">
        <v>1194</v>
      </c>
      <c r="I91" s="535"/>
      <c r="J91" s="424"/>
      <c r="K91" s="136"/>
    </row>
    <row r="92" spans="2:11" ht="12.75" customHeight="1" thickBot="1">
      <c r="B92" s="138"/>
      <c r="C92" s="132"/>
      <c r="D92" s="132"/>
      <c r="E92" s="132"/>
      <c r="F92" s="337" t="s">
        <v>91</v>
      </c>
      <c r="G92" s="505"/>
      <c r="H92" s="345"/>
      <c r="I92" s="535"/>
      <c r="J92" s="424"/>
      <c r="K92" s="136"/>
    </row>
    <row r="93" spans="2:11" ht="12.75" customHeight="1" thickBot="1">
      <c r="B93" s="137">
        <v>40</v>
      </c>
      <c r="C93" s="399" t="s">
        <v>886</v>
      </c>
      <c r="D93" s="399" t="s">
        <v>887</v>
      </c>
      <c r="E93" s="399" t="s">
        <v>1006</v>
      </c>
      <c r="F93" s="403"/>
      <c r="G93" s="447"/>
      <c r="H93" s="345"/>
      <c r="I93" s="535"/>
      <c r="J93" s="605"/>
      <c r="K93" s="14" t="s">
        <v>1</v>
      </c>
    </row>
    <row r="94" spans="2:11" ht="12.75" customHeight="1" thickBot="1">
      <c r="B94" s="138"/>
      <c r="C94" s="131"/>
      <c r="D94" s="131"/>
      <c r="E94" s="131"/>
      <c r="F94" s="342"/>
      <c r="G94" s="345"/>
      <c r="H94" s="345"/>
      <c r="I94" s="501" t="s">
        <v>112</v>
      </c>
      <c r="J94" s="608" t="str">
        <f>I86</f>
        <v>王/王</v>
      </c>
      <c r="K94" s="136"/>
    </row>
    <row r="95" spans="2:11" ht="12.75" customHeight="1" thickBot="1">
      <c r="B95" s="137">
        <v>41</v>
      </c>
      <c r="C95" s="399" t="s">
        <v>1007</v>
      </c>
      <c r="D95" s="399" t="s">
        <v>1008</v>
      </c>
      <c r="E95" s="399" t="s">
        <v>1009</v>
      </c>
      <c r="F95" s="405"/>
      <c r="G95" s="345"/>
      <c r="H95" s="345"/>
      <c r="I95" s="335" t="s">
        <v>753</v>
      </c>
      <c r="J95" s="610" t="s">
        <v>1306</v>
      </c>
      <c r="K95" s="136"/>
    </row>
    <row r="96" spans="2:11" ht="12.75" customHeight="1" thickBot="1">
      <c r="B96" s="138"/>
      <c r="C96" s="131"/>
      <c r="D96" s="131"/>
      <c r="E96" s="131"/>
      <c r="F96" s="396" t="s">
        <v>113</v>
      </c>
      <c r="G96" s="362" t="s">
        <v>1121</v>
      </c>
      <c r="H96" s="345"/>
      <c r="I96" s="344"/>
      <c r="J96" s="32"/>
      <c r="K96" s="136"/>
    </row>
    <row r="97" spans="2:11" ht="12.75" customHeight="1">
      <c r="B97" s="137">
        <v>42</v>
      </c>
      <c r="C97" s="130" t="s">
        <v>859</v>
      </c>
      <c r="D97" s="130" t="s">
        <v>1010</v>
      </c>
      <c r="E97" s="130" t="s">
        <v>1011</v>
      </c>
      <c r="F97" s="333" t="s">
        <v>723</v>
      </c>
      <c r="G97" s="507" t="s">
        <v>1122</v>
      </c>
      <c r="H97" s="345"/>
      <c r="I97" s="344"/>
      <c r="J97" s="32"/>
      <c r="K97" s="136"/>
    </row>
    <row r="98" spans="2:11" ht="12.75" customHeight="1" thickBot="1">
      <c r="B98" s="138"/>
      <c r="C98" s="131"/>
      <c r="D98" s="131"/>
      <c r="E98" s="131"/>
      <c r="F98" s="338"/>
      <c r="G98" s="501" t="s">
        <v>114</v>
      </c>
      <c r="H98" s="362" t="s">
        <v>1121</v>
      </c>
      <c r="I98" s="344"/>
      <c r="J98" s="32"/>
      <c r="K98" s="136"/>
    </row>
    <row r="99" spans="2:11" ht="12.75" customHeight="1">
      <c r="B99" s="137">
        <v>43</v>
      </c>
      <c r="C99" s="146" t="s">
        <v>846</v>
      </c>
      <c r="D99" s="146"/>
      <c r="E99" s="146"/>
      <c r="F99" s="339"/>
      <c r="G99" s="335" t="s">
        <v>730</v>
      </c>
      <c r="H99" s="431" t="s">
        <v>1201</v>
      </c>
      <c r="I99" s="344"/>
      <c r="J99" s="32"/>
      <c r="K99" s="136"/>
    </row>
    <row r="100" spans="2:11" ht="12.75" customHeight="1" thickBot="1">
      <c r="B100" s="138"/>
      <c r="C100" s="132"/>
      <c r="D100" s="132"/>
      <c r="E100" s="132"/>
      <c r="F100" s="337" t="s">
        <v>115</v>
      </c>
      <c r="G100" s="440"/>
      <c r="H100" s="344"/>
      <c r="I100" s="344"/>
      <c r="J100" s="32"/>
      <c r="K100" s="136"/>
    </row>
    <row r="101" spans="2:11" ht="12.75" customHeight="1" thickBot="1">
      <c r="B101" s="137">
        <v>44</v>
      </c>
      <c r="C101" s="399" t="s">
        <v>911</v>
      </c>
      <c r="D101" s="399" t="s">
        <v>1012</v>
      </c>
      <c r="E101" s="399" t="s">
        <v>1013</v>
      </c>
      <c r="F101" s="403"/>
      <c r="G101" s="434"/>
      <c r="H101" s="344"/>
      <c r="I101" s="344"/>
      <c r="J101" s="32"/>
      <c r="K101" s="136"/>
    </row>
    <row r="102" spans="2:11" ht="12.75" customHeight="1" thickBot="1">
      <c r="B102" s="138"/>
      <c r="C102" s="131"/>
      <c r="D102" s="131"/>
      <c r="E102" s="131"/>
      <c r="F102" s="338"/>
      <c r="G102" s="57"/>
      <c r="H102" s="164" t="s">
        <v>116</v>
      </c>
      <c r="I102" s="422" t="str">
        <f>H106</f>
        <v>林/蘇</v>
      </c>
      <c r="J102" s="32"/>
      <c r="K102" s="136"/>
    </row>
    <row r="103" spans="2:11" ht="12.75" customHeight="1">
      <c r="B103" s="137">
        <v>45</v>
      </c>
      <c r="C103" s="146" t="s">
        <v>846</v>
      </c>
      <c r="D103" s="146"/>
      <c r="E103" s="146"/>
      <c r="F103" s="339"/>
      <c r="G103" s="57"/>
      <c r="H103" s="502" t="s">
        <v>747</v>
      </c>
      <c r="I103" s="421" t="s">
        <v>1252</v>
      </c>
      <c r="J103" s="32"/>
      <c r="K103" s="136"/>
    </row>
    <row r="104" spans="2:11" ht="12.75" customHeight="1" thickBot="1">
      <c r="B104" s="138"/>
      <c r="C104" s="132"/>
      <c r="D104" s="132"/>
      <c r="E104" s="132"/>
      <c r="F104" s="337" t="s">
        <v>117</v>
      </c>
      <c r="G104" s="446"/>
      <c r="H104" s="535"/>
      <c r="I104" s="345"/>
      <c r="J104" s="32"/>
      <c r="K104" s="136"/>
    </row>
    <row r="105" spans="2:11" ht="12.75" customHeight="1" thickBot="1">
      <c r="B105" s="137">
        <v>46</v>
      </c>
      <c r="C105" s="399" t="s">
        <v>850</v>
      </c>
      <c r="D105" s="399" t="s">
        <v>1014</v>
      </c>
      <c r="E105" s="399" t="s">
        <v>1015</v>
      </c>
      <c r="F105" s="403"/>
      <c r="G105" s="441"/>
      <c r="H105" s="535"/>
      <c r="I105" s="345"/>
      <c r="J105" s="32"/>
      <c r="K105" s="136"/>
    </row>
    <row r="106" spans="2:11" ht="12.75" customHeight="1" thickBot="1">
      <c r="B106" s="138"/>
      <c r="C106" s="131"/>
      <c r="D106" s="131"/>
      <c r="E106" s="131"/>
      <c r="F106" s="338"/>
      <c r="G106" s="164" t="s">
        <v>118</v>
      </c>
      <c r="H106" s="505" t="s">
        <v>1195</v>
      </c>
      <c r="I106" s="345"/>
      <c r="J106" s="32"/>
      <c r="K106" s="136"/>
    </row>
    <row r="107" spans="2:11" ht="12.75" customHeight="1">
      <c r="B107" s="137">
        <v>47</v>
      </c>
      <c r="C107" s="146" t="s">
        <v>846</v>
      </c>
      <c r="D107" s="146"/>
      <c r="E107" s="146"/>
      <c r="F107" s="339"/>
      <c r="G107" s="502" t="s">
        <v>735</v>
      </c>
      <c r="H107" s="455" t="s">
        <v>1168</v>
      </c>
      <c r="I107" s="345"/>
      <c r="J107" s="32"/>
      <c r="K107" s="136"/>
    </row>
    <row r="108" spans="2:11" ht="12.75" customHeight="1" thickBot="1">
      <c r="B108" s="138"/>
      <c r="C108" s="139"/>
      <c r="D108" s="139"/>
      <c r="E108" s="139"/>
      <c r="F108" s="337" t="s">
        <v>119</v>
      </c>
      <c r="G108" s="505"/>
      <c r="H108" s="345"/>
      <c r="I108" s="345"/>
      <c r="J108" s="32"/>
      <c r="K108" s="136"/>
    </row>
    <row r="109" spans="1:11" ht="12.75" customHeight="1" thickBot="1">
      <c r="A109" s="3" t="s">
        <v>61</v>
      </c>
      <c r="B109" s="137">
        <v>48</v>
      </c>
      <c r="C109" s="407" t="s">
        <v>1016</v>
      </c>
      <c r="D109" s="407" t="s">
        <v>1017</v>
      </c>
      <c r="E109" s="407" t="s">
        <v>1018</v>
      </c>
      <c r="F109" s="409"/>
      <c r="G109" s="345"/>
      <c r="H109" s="345"/>
      <c r="I109" s="345"/>
      <c r="J109" s="32"/>
      <c r="K109" s="133"/>
    </row>
    <row r="110" spans="2:11" ht="12.75" customHeight="1">
      <c r="B110" s="138"/>
      <c r="C110" s="131"/>
      <c r="D110" s="131"/>
      <c r="E110" s="131"/>
      <c r="F110" s="342"/>
      <c r="G110" s="345"/>
      <c r="H110" s="345"/>
      <c r="I110" s="345"/>
      <c r="J110" s="53"/>
      <c r="K110" s="136"/>
    </row>
    <row r="111" spans="2:11" ht="12.75" customHeight="1">
      <c r="B111" s="137">
        <v>49</v>
      </c>
      <c r="C111" s="131" t="s">
        <v>934</v>
      </c>
      <c r="D111" s="131" t="s">
        <v>1019</v>
      </c>
      <c r="E111" s="131" t="s">
        <v>1020</v>
      </c>
      <c r="F111" s="343"/>
      <c r="G111" s="345"/>
      <c r="H111" s="345"/>
      <c r="I111" s="345"/>
      <c r="J111" s="53"/>
      <c r="K111" s="136"/>
    </row>
    <row r="112" spans="2:11" ht="12.75" customHeight="1" thickBot="1">
      <c r="B112" s="138"/>
      <c r="C112" s="132"/>
      <c r="D112" s="132"/>
      <c r="E112" s="132"/>
      <c r="F112" s="337" t="s">
        <v>120</v>
      </c>
      <c r="G112" s="435" t="s">
        <v>1123</v>
      </c>
      <c r="H112" s="345"/>
      <c r="I112" s="345"/>
      <c r="J112" s="32"/>
      <c r="K112" s="136"/>
    </row>
    <row r="113" spans="2:11" ht="12.75" customHeight="1" thickBot="1">
      <c r="B113" s="137">
        <v>50</v>
      </c>
      <c r="C113" s="399" t="s">
        <v>874</v>
      </c>
      <c r="D113" s="399" t="s">
        <v>1021</v>
      </c>
      <c r="E113" s="399" t="s">
        <v>909</v>
      </c>
      <c r="F113" s="410" t="s">
        <v>722</v>
      </c>
      <c r="G113" s="436" t="s">
        <v>1124</v>
      </c>
      <c r="H113" s="345"/>
      <c r="I113" s="345"/>
      <c r="J113" s="424"/>
      <c r="K113" s="136"/>
    </row>
    <row r="114" spans="2:11" ht="12.75" customHeight="1" thickBot="1">
      <c r="B114" s="138"/>
      <c r="C114" s="131"/>
      <c r="D114" s="131"/>
      <c r="E114" s="131"/>
      <c r="F114" s="338"/>
      <c r="G114" s="164" t="s">
        <v>121</v>
      </c>
      <c r="H114" s="435" t="s">
        <v>1197</v>
      </c>
      <c r="I114" s="345"/>
      <c r="J114" s="424"/>
      <c r="K114" s="136"/>
    </row>
    <row r="115" spans="2:11" ht="12.75" customHeight="1">
      <c r="B115" s="137">
        <v>51</v>
      </c>
      <c r="C115" s="146" t="s">
        <v>846</v>
      </c>
      <c r="D115" s="146"/>
      <c r="E115" s="146"/>
      <c r="F115" s="339"/>
      <c r="G115" s="502" t="s">
        <v>734</v>
      </c>
      <c r="H115" s="548" t="s">
        <v>1198</v>
      </c>
      <c r="I115" s="345"/>
      <c r="J115" s="424"/>
      <c r="K115" s="136"/>
    </row>
    <row r="116" spans="2:11" ht="12.75" customHeight="1" thickBot="1">
      <c r="B116" s="138"/>
      <c r="C116" s="132"/>
      <c r="D116" s="132"/>
      <c r="E116" s="132"/>
      <c r="F116" s="337" t="s">
        <v>122</v>
      </c>
      <c r="G116" s="508"/>
      <c r="H116" s="535"/>
      <c r="I116" s="345"/>
      <c r="J116" s="424"/>
      <c r="K116" s="136"/>
    </row>
    <row r="117" spans="2:11" ht="12.75" customHeight="1" thickBot="1">
      <c r="B117" s="137">
        <v>52</v>
      </c>
      <c r="C117" s="399" t="s">
        <v>865</v>
      </c>
      <c r="D117" s="399" t="s">
        <v>1022</v>
      </c>
      <c r="E117" s="399" t="s">
        <v>866</v>
      </c>
      <c r="F117" s="410"/>
      <c r="G117" s="434"/>
      <c r="H117" s="535"/>
      <c r="I117" s="345"/>
      <c r="J117" s="424"/>
      <c r="K117" s="136"/>
    </row>
    <row r="118" spans="2:11" ht="12.75" customHeight="1" thickBot="1">
      <c r="B118" s="138"/>
      <c r="C118" s="131"/>
      <c r="D118" s="131"/>
      <c r="E118" s="131"/>
      <c r="F118" s="338"/>
      <c r="G118" s="57"/>
      <c r="H118" s="501" t="s">
        <v>123</v>
      </c>
      <c r="I118" s="362" t="str">
        <f>H114</f>
        <v>陳/鄭</v>
      </c>
      <c r="J118" s="424"/>
      <c r="K118" s="136"/>
    </row>
    <row r="119" spans="2:11" ht="12.75" customHeight="1">
      <c r="B119" s="137">
        <v>53</v>
      </c>
      <c r="C119" s="146" t="s">
        <v>846</v>
      </c>
      <c r="D119" s="146"/>
      <c r="E119" s="146"/>
      <c r="F119" s="339"/>
      <c r="G119" s="57"/>
      <c r="H119" s="335" t="s">
        <v>718</v>
      </c>
      <c r="I119" s="431" t="s">
        <v>1253</v>
      </c>
      <c r="J119" s="424"/>
      <c r="K119" s="136"/>
    </row>
    <row r="120" spans="2:11" ht="12.75" customHeight="1" thickBot="1">
      <c r="B120" s="138"/>
      <c r="C120" s="132"/>
      <c r="D120" s="132"/>
      <c r="E120" s="132"/>
      <c r="F120" s="337" t="s">
        <v>124</v>
      </c>
      <c r="G120" s="446"/>
      <c r="H120" s="344"/>
      <c r="I120" s="344"/>
      <c r="J120" s="424"/>
      <c r="K120" s="136"/>
    </row>
    <row r="121" spans="2:11" ht="12.75" customHeight="1" thickBot="1">
      <c r="B121" s="137">
        <v>54</v>
      </c>
      <c r="C121" s="399" t="s">
        <v>847</v>
      </c>
      <c r="D121" s="399" t="s">
        <v>1023</v>
      </c>
      <c r="E121" s="399" t="s">
        <v>1024</v>
      </c>
      <c r="F121" s="410"/>
      <c r="G121" s="441"/>
      <c r="H121" s="344"/>
      <c r="I121" s="344"/>
      <c r="J121" s="424"/>
      <c r="K121" s="136"/>
    </row>
    <row r="122" spans="2:11" ht="12.75" customHeight="1" thickBot="1">
      <c r="B122" s="138"/>
      <c r="C122" s="131"/>
      <c r="D122" s="131"/>
      <c r="E122" s="131"/>
      <c r="F122" s="338"/>
      <c r="G122" s="164" t="s">
        <v>125</v>
      </c>
      <c r="H122" s="454" t="s">
        <v>1202</v>
      </c>
      <c r="I122" s="344"/>
      <c r="J122" s="424"/>
      <c r="K122" s="136"/>
    </row>
    <row r="123" spans="2:11" ht="12.75" customHeight="1">
      <c r="B123" s="137">
        <v>55</v>
      </c>
      <c r="C123" s="146" t="s">
        <v>846</v>
      </c>
      <c r="D123" s="146"/>
      <c r="E123" s="146"/>
      <c r="F123" s="339"/>
      <c r="G123" s="502" t="s">
        <v>733</v>
      </c>
      <c r="H123" s="455" t="s">
        <v>1155</v>
      </c>
      <c r="I123" s="344"/>
      <c r="J123" s="424"/>
      <c r="K123" s="136"/>
    </row>
    <row r="124" spans="2:11" ht="12.75" customHeight="1" thickBot="1">
      <c r="B124" s="138"/>
      <c r="C124" s="132"/>
      <c r="D124" s="132"/>
      <c r="E124" s="132"/>
      <c r="F124" s="337" t="s">
        <v>126</v>
      </c>
      <c r="G124" s="505"/>
      <c r="H124" s="345"/>
      <c r="I124" s="344"/>
      <c r="J124" s="53"/>
      <c r="K124" s="136"/>
    </row>
    <row r="125" spans="2:11" ht="12.75" customHeight="1" thickBot="1">
      <c r="B125" s="137">
        <v>56</v>
      </c>
      <c r="C125" s="399" t="s">
        <v>988</v>
      </c>
      <c r="D125" s="399" t="s">
        <v>1025</v>
      </c>
      <c r="E125" s="399" t="s">
        <v>1026</v>
      </c>
      <c r="F125" s="403"/>
      <c r="G125" s="447"/>
      <c r="H125" s="345"/>
      <c r="I125" s="344"/>
      <c r="J125" s="605"/>
      <c r="K125" s="14" t="s">
        <v>1</v>
      </c>
    </row>
    <row r="126" spans="2:11" ht="12.75" customHeight="1" thickBot="1">
      <c r="B126" s="138"/>
      <c r="C126" s="131"/>
      <c r="D126" s="131"/>
      <c r="E126" s="131"/>
      <c r="F126" s="342"/>
      <c r="G126" s="345"/>
      <c r="H126" s="345"/>
      <c r="I126" s="164" t="s">
        <v>127</v>
      </c>
      <c r="J126" s="609" t="str">
        <f>I134</f>
        <v>黃/洪</v>
      </c>
      <c r="K126" s="136"/>
    </row>
    <row r="127" spans="2:11" ht="12.75" customHeight="1">
      <c r="B127" s="137">
        <v>57</v>
      </c>
      <c r="C127" s="130" t="s">
        <v>862</v>
      </c>
      <c r="D127" s="130" t="s">
        <v>889</v>
      </c>
      <c r="E127" s="130" t="s">
        <v>1027</v>
      </c>
      <c r="F127" s="343"/>
      <c r="G127" s="345"/>
      <c r="H127" s="345"/>
      <c r="I127" s="502" t="s">
        <v>752</v>
      </c>
      <c r="J127" s="610" t="s">
        <v>1305</v>
      </c>
      <c r="K127" s="136"/>
    </row>
    <row r="128" spans="2:11" ht="12.75" customHeight="1" thickBot="1">
      <c r="B128" s="138"/>
      <c r="C128" s="132"/>
      <c r="D128" s="132"/>
      <c r="E128" s="132"/>
      <c r="F128" s="337" t="s">
        <v>128</v>
      </c>
      <c r="G128" s="435" t="s">
        <v>1125</v>
      </c>
      <c r="H128" s="345"/>
      <c r="I128" s="535"/>
      <c r="J128" s="32"/>
      <c r="K128" s="140"/>
    </row>
    <row r="129" spans="2:11" ht="12.75" customHeight="1" thickBot="1">
      <c r="B129" s="137">
        <v>58</v>
      </c>
      <c r="C129" s="399" t="s">
        <v>1028</v>
      </c>
      <c r="D129" s="399" t="s">
        <v>1029</v>
      </c>
      <c r="E129" s="399" t="s">
        <v>1030</v>
      </c>
      <c r="F129" s="428" t="s">
        <v>721</v>
      </c>
      <c r="G129" s="436" t="s">
        <v>1126</v>
      </c>
      <c r="H129" s="345"/>
      <c r="I129" s="535"/>
      <c r="J129" s="32"/>
      <c r="K129" s="140"/>
    </row>
    <row r="130" spans="2:11" ht="12.75" customHeight="1" thickBot="1">
      <c r="B130" s="138"/>
      <c r="C130" s="131"/>
      <c r="D130" s="131"/>
      <c r="E130" s="131"/>
      <c r="F130" s="338"/>
      <c r="G130" s="164" t="s">
        <v>129</v>
      </c>
      <c r="H130" s="435" t="s">
        <v>1203</v>
      </c>
      <c r="I130" s="535"/>
      <c r="J130" s="32"/>
      <c r="K130" s="140"/>
    </row>
    <row r="131" spans="2:11" ht="12.75" customHeight="1">
      <c r="B131" s="137">
        <v>59</v>
      </c>
      <c r="C131" s="146" t="s">
        <v>846</v>
      </c>
      <c r="D131" s="146"/>
      <c r="E131" s="146"/>
      <c r="F131" s="339"/>
      <c r="G131" s="502" t="s">
        <v>732</v>
      </c>
      <c r="H131" s="511" t="s">
        <v>1204</v>
      </c>
      <c r="I131" s="535"/>
      <c r="J131" s="32"/>
      <c r="K131" s="140"/>
    </row>
    <row r="132" spans="2:11" ht="12.75" customHeight="1" thickBot="1">
      <c r="B132" s="138"/>
      <c r="C132" s="132"/>
      <c r="D132" s="132"/>
      <c r="E132" s="132"/>
      <c r="F132" s="337" t="s">
        <v>130</v>
      </c>
      <c r="G132" s="508"/>
      <c r="H132" s="535"/>
      <c r="I132" s="535"/>
      <c r="J132" s="32"/>
      <c r="K132" s="140"/>
    </row>
    <row r="133" spans="2:11" ht="12.75" customHeight="1" thickBot="1">
      <c r="B133" s="137">
        <v>60</v>
      </c>
      <c r="C133" s="399" t="s">
        <v>958</v>
      </c>
      <c r="D133" s="399" t="s">
        <v>1031</v>
      </c>
      <c r="E133" s="399" t="s">
        <v>1032</v>
      </c>
      <c r="F133" s="403"/>
      <c r="G133" s="434"/>
      <c r="H133" s="535"/>
      <c r="I133" s="535"/>
      <c r="J133" s="32"/>
      <c r="K133" s="140"/>
    </row>
    <row r="134" spans="2:11" ht="12.75" customHeight="1" thickBot="1">
      <c r="B134" s="138"/>
      <c r="C134" s="131"/>
      <c r="D134" s="131"/>
      <c r="E134" s="131"/>
      <c r="F134" s="338"/>
      <c r="G134" s="57"/>
      <c r="H134" s="501" t="s">
        <v>131</v>
      </c>
      <c r="I134" s="600" t="str">
        <f>H130</f>
        <v>黃/洪</v>
      </c>
      <c r="J134" s="32"/>
      <c r="K134" s="140"/>
    </row>
    <row r="135" spans="2:11" ht="12.75" customHeight="1">
      <c r="B135" s="137">
        <v>61</v>
      </c>
      <c r="C135" s="146" t="s">
        <v>846</v>
      </c>
      <c r="D135" s="146"/>
      <c r="E135" s="146"/>
      <c r="F135" s="339"/>
      <c r="G135" s="57"/>
      <c r="H135" s="335" t="s">
        <v>746</v>
      </c>
      <c r="I135" s="456" t="s">
        <v>1254</v>
      </c>
      <c r="J135" s="32"/>
      <c r="K135" s="140"/>
    </row>
    <row r="136" spans="2:11" ht="12.75" customHeight="1" thickBot="1">
      <c r="B136" s="138"/>
      <c r="C136" s="132"/>
      <c r="D136" s="132"/>
      <c r="E136" s="132"/>
      <c r="F136" s="337" t="s">
        <v>132</v>
      </c>
      <c r="G136" s="446"/>
      <c r="H136" s="344"/>
      <c r="I136" s="345"/>
      <c r="J136" s="32"/>
      <c r="K136" s="140"/>
    </row>
    <row r="137" spans="2:11" ht="12.75" customHeight="1" thickBot="1">
      <c r="B137" s="137">
        <v>62</v>
      </c>
      <c r="C137" s="399" t="s">
        <v>970</v>
      </c>
      <c r="D137" s="399" t="s">
        <v>1033</v>
      </c>
      <c r="E137" s="399" t="s">
        <v>1034</v>
      </c>
      <c r="F137" s="402"/>
      <c r="G137" s="164"/>
      <c r="H137" s="344"/>
      <c r="I137" s="345"/>
      <c r="J137" s="32"/>
      <c r="K137" s="140"/>
    </row>
    <row r="138" spans="2:11" ht="12.75" customHeight="1" thickBot="1">
      <c r="B138" s="138"/>
      <c r="C138" s="131"/>
      <c r="D138" s="131"/>
      <c r="E138" s="131"/>
      <c r="F138" s="338"/>
      <c r="G138" s="164" t="s">
        <v>133</v>
      </c>
      <c r="H138" s="422" t="s">
        <v>1205</v>
      </c>
      <c r="I138" s="345"/>
      <c r="J138" s="32"/>
      <c r="K138" s="128"/>
    </row>
    <row r="139" spans="2:11" ht="12.75" customHeight="1">
      <c r="B139" s="137">
        <v>63</v>
      </c>
      <c r="C139" s="146" t="s">
        <v>846</v>
      </c>
      <c r="D139" s="146"/>
      <c r="E139" s="146"/>
      <c r="F139" s="339"/>
      <c r="G139" s="502" t="s">
        <v>731</v>
      </c>
      <c r="H139" s="421" t="s">
        <v>1206</v>
      </c>
      <c r="I139" s="345"/>
      <c r="J139" s="32"/>
      <c r="K139" s="110"/>
    </row>
    <row r="140" spans="2:11" ht="12.75" customHeight="1" thickBot="1">
      <c r="B140" s="138"/>
      <c r="C140" s="141"/>
      <c r="D140" s="141"/>
      <c r="E140" s="141"/>
      <c r="F140" s="337" t="s">
        <v>134</v>
      </c>
      <c r="G140" s="505"/>
      <c r="H140" s="345"/>
      <c r="I140" s="345"/>
      <c r="J140" s="590"/>
      <c r="K140" s="140"/>
    </row>
    <row r="141" spans="1:11" ht="12.75" customHeight="1" thickBot="1">
      <c r="A141" s="3" t="s">
        <v>50</v>
      </c>
      <c r="B141" s="137">
        <v>64</v>
      </c>
      <c r="C141" s="407" t="s">
        <v>883</v>
      </c>
      <c r="D141" s="407" t="s">
        <v>884</v>
      </c>
      <c r="E141" s="407" t="s">
        <v>901</v>
      </c>
      <c r="F141" s="400"/>
      <c r="G141" s="423"/>
      <c r="H141" s="118"/>
      <c r="I141" s="118"/>
      <c r="J141" s="119"/>
      <c r="K141" s="128"/>
    </row>
    <row r="142" spans="2:11" ht="12.75" customHeight="1">
      <c r="B142" s="32" t="s">
        <v>43</v>
      </c>
      <c r="C142" s="32" t="s">
        <v>44</v>
      </c>
      <c r="D142" s="32"/>
      <c r="E142" s="32"/>
      <c r="F142" s="118"/>
      <c r="G142" s="118"/>
      <c r="H142" s="118"/>
      <c r="I142" s="118"/>
      <c r="J142" s="118"/>
      <c r="K142" s="115"/>
    </row>
    <row r="143" spans="2:11" ht="12.75" customHeight="1">
      <c r="B143" s="32"/>
      <c r="C143" s="32"/>
      <c r="D143" s="32"/>
      <c r="E143" s="32"/>
      <c r="F143" s="118"/>
      <c r="G143" s="118"/>
      <c r="H143" s="118"/>
      <c r="I143" s="118"/>
      <c r="J143" s="118"/>
      <c r="K143" s="115"/>
    </row>
    <row r="144" spans="2:11" ht="12.75" customHeight="1">
      <c r="B144" s="32"/>
      <c r="C144" s="32"/>
      <c r="D144" s="32"/>
      <c r="E144" s="32"/>
      <c r="F144" s="118"/>
      <c r="G144" s="118"/>
      <c r="H144" s="118"/>
      <c r="I144" s="118"/>
      <c r="J144" s="118"/>
      <c r="K144" s="115"/>
    </row>
    <row r="145" spans="1:12" ht="24" customHeight="1">
      <c r="A145" s="847" t="s">
        <v>717</v>
      </c>
      <c r="B145" s="847"/>
      <c r="C145" s="847"/>
      <c r="D145" s="847"/>
      <c r="E145" s="847"/>
      <c r="F145" s="847"/>
      <c r="G145" s="847"/>
      <c r="H145" s="847"/>
      <c r="I145" s="847"/>
      <c r="J145" s="847"/>
      <c r="K145" s="847"/>
      <c r="L145" s="847"/>
    </row>
    <row r="146" spans="2:11" ht="24" customHeight="1">
      <c r="B146" s="123"/>
      <c r="C146" s="123"/>
      <c r="D146" s="123"/>
      <c r="E146" s="123"/>
      <c r="F146" s="147"/>
      <c r="G146" s="448"/>
      <c r="H146" s="365"/>
      <c r="I146" s="365"/>
      <c r="J146" s="365"/>
      <c r="K146" s="50"/>
    </row>
    <row r="147" spans="2:9" ht="24" customHeight="1">
      <c r="B147" s="841" t="s">
        <v>53</v>
      </c>
      <c r="C147" s="841"/>
      <c r="D147" s="389" t="s">
        <v>66</v>
      </c>
      <c r="E147" s="389"/>
      <c r="F147" s="389"/>
      <c r="G147" s="392"/>
      <c r="H147" s="551"/>
      <c r="I147" s="611"/>
    </row>
    <row r="148" spans="2:9" ht="24" customHeight="1">
      <c r="B148" s="129"/>
      <c r="C148" s="123"/>
      <c r="D148" s="129"/>
      <c r="E148" s="19"/>
      <c r="F148" s="4"/>
      <c r="G148" s="181"/>
      <c r="H148" s="13"/>
      <c r="I148" s="611"/>
    </row>
    <row r="149" spans="2:9" ht="24" customHeight="1">
      <c r="B149" s="129"/>
      <c r="C149" s="123"/>
      <c r="F149" s="61" t="s">
        <v>298</v>
      </c>
      <c r="G149" s="48" t="s">
        <v>669</v>
      </c>
      <c r="H149" s="48" t="s">
        <v>591</v>
      </c>
      <c r="I149" s="48" t="s">
        <v>590</v>
      </c>
    </row>
    <row r="150" spans="2:9" ht="24" customHeight="1">
      <c r="B150" s="129"/>
      <c r="C150" s="123"/>
      <c r="D150" s="61"/>
      <c r="E150" s="48"/>
      <c r="F150" s="48"/>
      <c r="G150" s="48"/>
      <c r="H150" s="181"/>
      <c r="I150" s="13"/>
    </row>
    <row r="151" spans="2:11" ht="24" customHeight="1" thickBot="1">
      <c r="B151" s="116"/>
      <c r="C151" s="399" t="s">
        <v>1399</v>
      </c>
      <c r="D151" s="399" t="s">
        <v>891</v>
      </c>
      <c r="E151" s="399" t="s">
        <v>860</v>
      </c>
      <c r="F151" s="578" t="s">
        <v>294</v>
      </c>
      <c r="G151" s="655"/>
      <c r="H151" s="118"/>
      <c r="I151" s="118"/>
      <c r="J151" s="118"/>
      <c r="K151" s="113"/>
    </row>
    <row r="152" spans="2:12" ht="24" customHeight="1" thickBot="1">
      <c r="B152" s="116"/>
      <c r="C152" s="116"/>
      <c r="D152" s="196"/>
      <c r="E152" s="196"/>
      <c r="F152" s="175"/>
      <c r="G152" s="515" t="s">
        <v>136</v>
      </c>
      <c r="H152" s="656"/>
      <c r="I152" s="657" t="s">
        <v>1337</v>
      </c>
      <c r="J152" s="424"/>
      <c r="K152" s="30"/>
      <c r="L152" s="179"/>
    </row>
    <row r="153" spans="2:12" ht="24" customHeight="1">
      <c r="B153" s="116"/>
      <c r="C153" s="131" t="s">
        <v>1393</v>
      </c>
      <c r="D153" s="131" t="s">
        <v>863</v>
      </c>
      <c r="E153" s="131" t="s">
        <v>987</v>
      </c>
      <c r="F153" s="3" t="s">
        <v>137</v>
      </c>
      <c r="G153" s="333" t="s">
        <v>755</v>
      </c>
      <c r="H153" s="167"/>
      <c r="I153" s="754" t="s">
        <v>1338</v>
      </c>
      <c r="J153" s="424"/>
      <c r="K153" s="30"/>
      <c r="L153" s="179"/>
    </row>
    <row r="154" spans="2:12" ht="24" customHeight="1">
      <c r="B154" s="116"/>
      <c r="C154" s="116"/>
      <c r="D154" s="196"/>
      <c r="E154" s="196"/>
      <c r="F154" s="175"/>
      <c r="G154" s="32"/>
      <c r="H154" s="167" t="s">
        <v>1396</v>
      </c>
      <c r="I154" s="755"/>
      <c r="J154" s="424"/>
      <c r="K154" s="30"/>
      <c r="L154" s="179"/>
    </row>
    <row r="155" spans="2:12" ht="24" customHeight="1" thickBot="1">
      <c r="B155" s="116"/>
      <c r="C155" s="116"/>
      <c r="D155" s="196"/>
      <c r="E155" s="196"/>
      <c r="F155" s="3"/>
      <c r="G155" s="168" t="s">
        <v>138</v>
      </c>
      <c r="H155" s="752" t="s">
        <v>1195</v>
      </c>
      <c r="I155" s="755" t="s">
        <v>139</v>
      </c>
      <c r="J155" s="656" t="str">
        <f>I152</f>
        <v>陳/林</v>
      </c>
      <c r="K155" s="168" t="s">
        <v>140</v>
      </c>
      <c r="L155" s="179"/>
    </row>
    <row r="156" spans="2:12" ht="24" customHeight="1">
      <c r="B156" s="116"/>
      <c r="C156" s="116"/>
      <c r="D156" s="196"/>
      <c r="E156" s="196"/>
      <c r="F156" s="3"/>
      <c r="G156" s="32"/>
      <c r="H156" s="623" t="s">
        <v>1329</v>
      </c>
      <c r="I156" s="164" t="s">
        <v>760</v>
      </c>
      <c r="J156" s="756" t="s">
        <v>1398</v>
      </c>
      <c r="K156" s="30"/>
      <c r="L156" s="179"/>
    </row>
    <row r="157" spans="2:12" ht="24" customHeight="1" thickBot="1">
      <c r="B157" s="116"/>
      <c r="C157" s="750" t="s">
        <v>1401</v>
      </c>
      <c r="D157" s="750" t="s">
        <v>1017</v>
      </c>
      <c r="E157" s="750" t="s">
        <v>1018</v>
      </c>
      <c r="F157" s="620" t="s">
        <v>141</v>
      </c>
      <c r="G157" s="751"/>
      <c r="H157" s="753" t="s">
        <v>1397</v>
      </c>
      <c r="I157" s="335"/>
      <c r="J157" s="424"/>
      <c r="K157" s="30"/>
      <c r="L157" s="179"/>
    </row>
    <row r="158" spans="2:12" ht="24" customHeight="1" thickBot="1">
      <c r="B158" s="116"/>
      <c r="C158" s="116"/>
      <c r="D158" s="196"/>
      <c r="E158" s="196"/>
      <c r="F158" s="31"/>
      <c r="G158" s="166" t="s">
        <v>142</v>
      </c>
      <c r="H158" s="658"/>
      <c r="I158" s="659" t="s">
        <v>1349</v>
      </c>
      <c r="J158" s="424"/>
      <c r="K158" s="30"/>
      <c r="L158" s="179"/>
    </row>
    <row r="159" spans="2:12" ht="24" customHeight="1" thickBot="1">
      <c r="B159" s="116"/>
      <c r="C159" s="399" t="s">
        <v>1400</v>
      </c>
      <c r="D159" s="399" t="s">
        <v>1022</v>
      </c>
      <c r="E159" s="399" t="s">
        <v>866</v>
      </c>
      <c r="F159" s="578" t="s">
        <v>143</v>
      </c>
      <c r="G159" s="410" t="s">
        <v>758</v>
      </c>
      <c r="H159" s="423"/>
      <c r="I159" s="654" t="s">
        <v>1350</v>
      </c>
      <c r="J159" s="424"/>
      <c r="K159" s="30"/>
      <c r="L159" s="179"/>
    </row>
    <row r="160" spans="2:12" ht="24" customHeight="1">
      <c r="B160" s="116"/>
      <c r="C160" s="116"/>
      <c r="D160" s="196"/>
      <c r="E160" s="196"/>
      <c r="F160" s="176"/>
      <c r="G160" s="176"/>
      <c r="H160" s="449"/>
      <c r="I160" s="449"/>
      <c r="J160" s="449"/>
      <c r="K160" s="176"/>
      <c r="L160" s="179"/>
    </row>
    <row r="161" spans="2:12" ht="24" customHeight="1">
      <c r="B161" s="116"/>
      <c r="C161" s="116"/>
      <c r="D161" s="196"/>
      <c r="E161" s="196"/>
      <c r="F161" s="61" t="s">
        <v>298</v>
      </c>
      <c r="G161" s="48" t="s">
        <v>669</v>
      </c>
      <c r="H161" s="48" t="s">
        <v>591</v>
      </c>
      <c r="I161" s="48" t="s">
        <v>590</v>
      </c>
      <c r="J161" s="449"/>
      <c r="K161" s="176"/>
      <c r="L161" s="179"/>
    </row>
    <row r="162" spans="2:12" ht="24" customHeight="1">
      <c r="B162" s="116"/>
      <c r="C162" s="116"/>
      <c r="D162" s="196"/>
      <c r="E162" s="196"/>
      <c r="F162" s="176"/>
      <c r="G162" s="176"/>
      <c r="H162" s="449"/>
      <c r="I162" s="449"/>
      <c r="J162" s="449"/>
      <c r="K162" s="176"/>
      <c r="L162" s="179"/>
    </row>
    <row r="163" spans="2:12" ht="24" customHeight="1" thickBot="1">
      <c r="B163" s="116"/>
      <c r="C163" s="399" t="s">
        <v>1409</v>
      </c>
      <c r="D163" s="400" t="s">
        <v>959</v>
      </c>
      <c r="E163" s="400" t="s">
        <v>960</v>
      </c>
      <c r="F163" s="592" t="s">
        <v>144</v>
      </c>
      <c r="G163" s="660"/>
      <c r="H163" s="10"/>
      <c r="I163" s="424"/>
      <c r="J163" s="424"/>
      <c r="K163" s="3"/>
      <c r="L163" s="179"/>
    </row>
    <row r="164" spans="2:12" ht="24" customHeight="1" thickBot="1">
      <c r="B164" s="116"/>
      <c r="C164" s="116"/>
      <c r="D164" s="196"/>
      <c r="E164" s="196"/>
      <c r="F164" s="175"/>
      <c r="G164" s="242" t="s">
        <v>145</v>
      </c>
      <c r="H164" s="656"/>
      <c r="I164" s="657" t="s">
        <v>1351</v>
      </c>
      <c r="J164" s="424"/>
      <c r="K164" s="30"/>
      <c r="L164" s="179"/>
    </row>
    <row r="165" spans="2:12" ht="24" customHeight="1">
      <c r="B165" s="116"/>
      <c r="C165" s="131" t="s">
        <v>1392</v>
      </c>
      <c r="D165" s="131" t="s">
        <v>978</v>
      </c>
      <c r="E165" s="131" t="s">
        <v>979</v>
      </c>
      <c r="F165" s="163" t="s">
        <v>146</v>
      </c>
      <c r="G165" s="333" t="s">
        <v>757</v>
      </c>
      <c r="H165" s="167"/>
      <c r="I165" s="754" t="s">
        <v>1352</v>
      </c>
      <c r="J165" s="424"/>
      <c r="K165" s="30"/>
      <c r="L165" s="179"/>
    </row>
    <row r="166" spans="2:12" ht="24" customHeight="1">
      <c r="B166" s="116"/>
      <c r="C166" s="116"/>
      <c r="D166" s="196"/>
      <c r="E166" s="196"/>
      <c r="F166" s="175"/>
      <c r="G166" s="32"/>
      <c r="H166" s="167" t="s">
        <v>1406</v>
      </c>
      <c r="I166" s="755"/>
      <c r="J166" s="424"/>
      <c r="K166" s="30"/>
      <c r="L166" s="179"/>
    </row>
    <row r="167" spans="2:12" ht="24" customHeight="1" thickBot="1">
      <c r="B167" s="116"/>
      <c r="C167" s="116"/>
      <c r="D167" s="196"/>
      <c r="E167" s="196"/>
      <c r="F167" s="163"/>
      <c r="G167" s="168" t="s">
        <v>147</v>
      </c>
      <c r="H167" s="752" t="s">
        <v>1117</v>
      </c>
      <c r="I167" s="755" t="s">
        <v>148</v>
      </c>
      <c r="J167" s="32" t="str">
        <f>I164</f>
        <v>鄭/陳</v>
      </c>
      <c r="K167" s="168" t="s">
        <v>149</v>
      </c>
      <c r="L167" s="179"/>
    </row>
    <row r="168" spans="2:12" ht="24" customHeight="1">
      <c r="B168" s="116"/>
      <c r="C168" s="116"/>
      <c r="D168" s="196"/>
      <c r="E168" s="196"/>
      <c r="F168" s="177"/>
      <c r="G168" s="32"/>
      <c r="H168" s="623" t="s">
        <v>1408</v>
      </c>
      <c r="I168" s="164" t="s">
        <v>759</v>
      </c>
      <c r="J168" s="453" t="s">
        <v>1411</v>
      </c>
      <c r="K168" s="3"/>
      <c r="L168" s="179"/>
    </row>
    <row r="169" spans="2:12" ht="24" customHeight="1" thickBot="1">
      <c r="B169" s="116"/>
      <c r="C169" s="757" t="s">
        <v>1404</v>
      </c>
      <c r="D169" s="757" t="s">
        <v>997</v>
      </c>
      <c r="E169" s="757" t="s">
        <v>881</v>
      </c>
      <c r="F169" s="720" t="s">
        <v>150</v>
      </c>
      <c r="G169" s="751"/>
      <c r="H169" s="753" t="s">
        <v>1407</v>
      </c>
      <c r="I169" s="335"/>
      <c r="J169" s="424"/>
      <c r="K169" s="3"/>
      <c r="L169" s="179"/>
    </row>
    <row r="170" spans="2:12" ht="24" customHeight="1" thickBot="1">
      <c r="B170" s="116"/>
      <c r="C170" s="116"/>
      <c r="D170" s="196"/>
      <c r="E170" s="196"/>
      <c r="F170" s="178"/>
      <c r="G170" s="166" t="s">
        <v>151</v>
      </c>
      <c r="H170" s="658"/>
      <c r="I170" s="659" t="s">
        <v>1353</v>
      </c>
      <c r="J170" s="424"/>
      <c r="K170" s="30"/>
      <c r="L170" s="179"/>
    </row>
    <row r="171" spans="2:12" ht="24" customHeight="1" thickBot="1">
      <c r="B171" s="116"/>
      <c r="C171" s="399" t="s">
        <v>1410</v>
      </c>
      <c r="D171" s="399" t="s">
        <v>1031</v>
      </c>
      <c r="E171" s="399" t="s">
        <v>1032</v>
      </c>
      <c r="F171" s="592" t="s">
        <v>152</v>
      </c>
      <c r="G171" s="410" t="s">
        <v>756</v>
      </c>
      <c r="H171" s="423"/>
      <c r="I171" s="654" t="s">
        <v>1354</v>
      </c>
      <c r="J171" s="424"/>
      <c r="K171" s="32"/>
      <c r="L171" s="179"/>
    </row>
    <row r="172" spans="2:5" ht="24" customHeight="1">
      <c r="B172" s="123"/>
      <c r="C172" s="123"/>
      <c r="D172" s="123"/>
      <c r="E172" s="123"/>
    </row>
    <row r="173" spans="2:10" ht="24" customHeight="1">
      <c r="B173" s="123"/>
      <c r="C173" s="123"/>
      <c r="D173" s="123"/>
      <c r="E173" s="123"/>
      <c r="F173" s="129"/>
      <c r="G173" s="53"/>
      <c r="H173" s="53"/>
      <c r="I173" s="181"/>
      <c r="J173" s="53"/>
    </row>
    <row r="174" spans="2:10" ht="24" customHeight="1">
      <c r="B174" s="123"/>
      <c r="C174" s="123"/>
      <c r="D174" s="123"/>
      <c r="E174" s="123"/>
      <c r="F174" s="15"/>
      <c r="G174" s="180"/>
      <c r="H174" s="180"/>
      <c r="I174" s="12"/>
      <c r="J174" s="52"/>
    </row>
    <row r="175" spans="2:10" ht="24" customHeight="1">
      <c r="B175" s="123"/>
      <c r="C175" s="123"/>
      <c r="D175" s="123"/>
      <c r="E175" s="123"/>
      <c r="F175" s="15"/>
      <c r="G175" s="180"/>
      <c r="H175" s="180"/>
      <c r="I175" s="12"/>
      <c r="J175" s="52"/>
    </row>
    <row r="176" spans="2:10" ht="24" customHeight="1">
      <c r="B176" s="123"/>
      <c r="C176" s="123"/>
      <c r="D176" s="123"/>
      <c r="E176" s="123"/>
      <c r="F176" s="15"/>
      <c r="G176" s="180"/>
      <c r="H176" s="180"/>
      <c r="I176" s="52"/>
      <c r="J176" s="52"/>
    </row>
    <row r="177" spans="2:10" ht="24" customHeight="1">
      <c r="B177" s="123"/>
      <c r="C177" s="123"/>
      <c r="D177" s="123"/>
      <c r="E177" s="123"/>
      <c r="F177" s="15"/>
      <c r="G177" s="180"/>
      <c r="H177" s="180"/>
      <c r="I177" s="24"/>
      <c r="J177" s="52"/>
    </row>
    <row r="178" spans="2:10" ht="24" customHeight="1">
      <c r="B178" s="123"/>
      <c r="C178" s="123"/>
      <c r="D178" s="123"/>
      <c r="E178" s="123"/>
      <c r="F178" s="149"/>
      <c r="G178" s="180"/>
      <c r="H178" s="180"/>
      <c r="I178" s="52"/>
      <c r="J178" s="52"/>
    </row>
    <row r="179" spans="2:10" ht="24" customHeight="1">
      <c r="B179" s="123"/>
      <c r="C179" s="123"/>
      <c r="D179" s="123"/>
      <c r="E179" s="123"/>
      <c r="F179" s="15"/>
      <c r="G179" s="180"/>
      <c r="H179" s="180"/>
      <c r="I179" s="52"/>
      <c r="J179" s="52"/>
    </row>
    <row r="180" spans="2:10" ht="24" customHeight="1">
      <c r="B180" s="123"/>
      <c r="C180" s="123"/>
      <c r="D180" s="123"/>
      <c r="E180" s="123"/>
      <c r="F180" s="15"/>
      <c r="G180" s="180"/>
      <c r="H180" s="180"/>
      <c r="I180" s="52"/>
      <c r="J180" s="52"/>
    </row>
    <row r="181" spans="2:10" ht="24" customHeight="1">
      <c r="B181" s="123"/>
      <c r="C181" s="123"/>
      <c r="D181" s="123"/>
      <c r="E181" s="123"/>
      <c r="F181" s="12"/>
      <c r="G181" s="180"/>
      <c r="H181" s="180"/>
      <c r="I181" s="52"/>
      <c r="J181" s="52"/>
    </row>
    <row r="182" spans="2:10" ht="24" customHeight="1">
      <c r="B182" s="123"/>
      <c r="C182" s="123"/>
      <c r="D182" s="123"/>
      <c r="E182" s="123"/>
      <c r="F182" s="13"/>
      <c r="G182" s="181"/>
      <c r="H182" s="181"/>
      <c r="I182" s="53"/>
      <c r="J182" s="53"/>
    </row>
    <row r="183" spans="2:10" ht="24" customHeight="1">
      <c r="B183" s="123"/>
      <c r="C183" s="123"/>
      <c r="D183" s="123"/>
      <c r="E183" s="123"/>
      <c r="F183" s="129"/>
      <c r="G183" s="53"/>
      <c r="H183" s="53"/>
      <c r="I183" s="53"/>
      <c r="J183" s="53"/>
    </row>
    <row r="184" spans="2:10" ht="24" customHeight="1">
      <c r="B184" s="123"/>
      <c r="C184" s="123"/>
      <c r="D184" s="123"/>
      <c r="E184" s="123"/>
      <c r="F184" s="129"/>
      <c r="G184" s="53"/>
      <c r="H184" s="53"/>
      <c r="I184" s="53"/>
      <c r="J184" s="53"/>
    </row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</sheetData>
  <sheetProtection/>
  <mergeCells count="4">
    <mergeCell ref="B147:C147"/>
    <mergeCell ref="A1:L1"/>
    <mergeCell ref="A73:L73"/>
    <mergeCell ref="A145:L14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7" r:id="rId1"/>
  <rowBreaks count="2" manualBreakCount="2">
    <brk id="72" max="9" man="1"/>
    <brk id="1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0"/>
  <sheetViews>
    <sheetView view="pageBreakPreview" zoomScale="90" zoomScaleNormal="75" zoomScaleSheetLayoutView="90" zoomScalePageLayoutView="0" workbookViewId="0" topLeftCell="A80">
      <selection activeCell="I89" sqref="I89"/>
    </sheetView>
  </sheetViews>
  <sheetFormatPr defaultColWidth="9.00390625" defaultRowHeight="12" customHeight="1"/>
  <cols>
    <col min="1" max="1" width="4.75390625" style="0" customWidth="1"/>
    <col min="2" max="2" width="5.25390625" style="0" customWidth="1"/>
    <col min="3" max="5" width="9.625" style="0" customWidth="1"/>
    <col min="6" max="6" width="10.625" style="0" customWidth="1"/>
    <col min="7" max="8" width="10.625" style="425" customWidth="1"/>
    <col min="9" max="11" width="10.625" style="0" customWidth="1"/>
  </cols>
  <sheetData>
    <row r="1" spans="1:9" ht="19.5">
      <c r="A1" s="27" t="s">
        <v>761</v>
      </c>
      <c r="C1" s="28"/>
      <c r="D1" s="390"/>
      <c r="E1" s="390"/>
      <c r="F1" s="27"/>
      <c r="G1" s="418"/>
      <c r="H1" s="181"/>
      <c r="I1" s="4"/>
    </row>
    <row r="2" spans="2:9" ht="12.75" customHeight="1">
      <c r="B2" s="27"/>
      <c r="C2" s="28"/>
      <c r="D2" s="390"/>
      <c r="E2" s="390"/>
      <c r="F2" s="27"/>
      <c r="G2" s="418"/>
      <c r="H2" s="181"/>
      <c r="I2" s="4"/>
    </row>
    <row r="3" spans="2:9" ht="12.75" customHeight="1">
      <c r="B3" s="848" t="s">
        <v>67</v>
      </c>
      <c r="C3" s="848"/>
      <c r="D3" s="391"/>
      <c r="E3" s="391"/>
      <c r="F3" s="7"/>
      <c r="G3" s="161"/>
      <c r="H3" s="161"/>
      <c r="I3" s="20"/>
    </row>
    <row r="4" spans="1:8" ht="12.75" customHeight="1">
      <c r="A4" s="143"/>
      <c r="B4" s="30"/>
      <c r="C4" s="5" t="s">
        <v>638</v>
      </c>
      <c r="D4" s="387"/>
      <c r="E4" s="387"/>
      <c r="F4" s="48" t="s">
        <v>640</v>
      </c>
      <c r="G4" s="48" t="s">
        <v>588</v>
      </c>
      <c r="H4" s="48" t="s">
        <v>588</v>
      </c>
    </row>
    <row r="5" spans="1:9" ht="12.75" customHeight="1">
      <c r="A5" s="143"/>
      <c r="B5" s="30"/>
      <c r="C5" s="5"/>
      <c r="D5" s="387"/>
      <c r="E5" s="387"/>
      <c r="F5" s="48"/>
      <c r="G5" s="48"/>
      <c r="H5" s="48"/>
      <c r="I5" s="48"/>
    </row>
    <row r="6" spans="1:10" ht="12.75" customHeight="1" thickBot="1">
      <c r="A6" s="3" t="s">
        <v>48</v>
      </c>
      <c r="B6" s="2">
        <v>1</v>
      </c>
      <c r="C6" s="394" t="s">
        <v>877</v>
      </c>
      <c r="D6" s="394" t="s">
        <v>879</v>
      </c>
      <c r="E6" s="394" t="s">
        <v>923</v>
      </c>
      <c r="F6" s="395"/>
      <c r="G6" s="420"/>
      <c r="H6" s="345"/>
      <c r="I6" s="120"/>
      <c r="J6" s="120"/>
    </row>
    <row r="7" spans="2:10" ht="12.75" customHeight="1" thickBot="1">
      <c r="B7" s="1"/>
      <c r="C7" s="121" t="s">
        <v>44</v>
      </c>
      <c r="D7" s="121"/>
      <c r="E7" s="121"/>
      <c r="F7" s="396" t="s">
        <v>86</v>
      </c>
      <c r="G7" s="397"/>
      <c r="H7" s="345"/>
      <c r="I7" s="120"/>
      <c r="J7" s="135"/>
    </row>
    <row r="8" spans="2:10" ht="12.75" customHeight="1">
      <c r="B8" s="2">
        <v>2</v>
      </c>
      <c r="C8" s="146" t="s">
        <v>846</v>
      </c>
      <c r="D8" s="146"/>
      <c r="E8" s="146"/>
      <c r="F8" s="333"/>
      <c r="G8" s="344"/>
      <c r="H8" s="345"/>
      <c r="I8" s="120"/>
      <c r="J8" s="135"/>
    </row>
    <row r="9" spans="2:10" ht="12.75" customHeight="1" thickBot="1">
      <c r="B9" s="1"/>
      <c r="C9" s="121"/>
      <c r="D9" s="121"/>
      <c r="E9" s="121"/>
      <c r="F9" s="338"/>
      <c r="G9" s="164" t="s">
        <v>94</v>
      </c>
      <c r="H9" s="435" t="str">
        <f>G11</f>
        <v>翁/蔡</v>
      </c>
      <c r="I9" s="120"/>
      <c r="J9" s="135"/>
    </row>
    <row r="10" spans="2:10" ht="12.75" customHeight="1">
      <c r="B10" s="2">
        <v>3</v>
      </c>
      <c r="C10" s="348" t="s">
        <v>856</v>
      </c>
      <c r="D10" s="348" t="s">
        <v>924</v>
      </c>
      <c r="E10" s="348" t="s">
        <v>925</v>
      </c>
      <c r="F10" s="339"/>
      <c r="G10" s="501" t="s">
        <v>778</v>
      </c>
      <c r="H10" s="511" t="s">
        <v>1255</v>
      </c>
      <c r="I10" s="120"/>
      <c r="J10" s="135"/>
    </row>
    <row r="11" spans="2:10" ht="12.75" customHeight="1" thickBot="1">
      <c r="B11" s="1"/>
      <c r="C11" s="380"/>
      <c r="D11" s="380"/>
      <c r="E11" s="380"/>
      <c r="F11" s="337" t="s">
        <v>76</v>
      </c>
      <c r="G11" s="508" t="s">
        <v>1129</v>
      </c>
      <c r="H11" s="535"/>
      <c r="I11" s="120"/>
      <c r="J11" s="135"/>
    </row>
    <row r="12" spans="2:10" ht="12.75" customHeight="1" thickBot="1">
      <c r="B12" s="2">
        <v>4</v>
      </c>
      <c r="C12" s="399" t="s">
        <v>874</v>
      </c>
      <c r="D12" s="399" t="s">
        <v>910</v>
      </c>
      <c r="E12" s="399" t="s">
        <v>876</v>
      </c>
      <c r="F12" s="428" t="s">
        <v>762</v>
      </c>
      <c r="G12" s="430" t="s">
        <v>1130</v>
      </c>
      <c r="H12" s="535"/>
      <c r="I12" s="120"/>
      <c r="J12" s="135"/>
    </row>
    <row r="13" spans="2:10" ht="12.75" customHeight="1" thickBot="1">
      <c r="B13" s="1"/>
      <c r="C13" s="348"/>
      <c r="D13" s="348"/>
      <c r="E13" s="348"/>
      <c r="F13" s="338"/>
      <c r="G13" s="57"/>
      <c r="H13" s="501" t="s">
        <v>120</v>
      </c>
      <c r="I13" s="537" t="str">
        <f>H9</f>
        <v>翁/蔡</v>
      </c>
      <c r="J13" s="3" t="s">
        <v>1</v>
      </c>
    </row>
    <row r="14" spans="2:10" ht="12.75" customHeight="1" thickBot="1">
      <c r="B14" s="2">
        <v>5</v>
      </c>
      <c r="C14" s="394" t="s">
        <v>920</v>
      </c>
      <c r="D14" s="394" t="s">
        <v>926</v>
      </c>
      <c r="E14" s="394" t="s">
        <v>927</v>
      </c>
      <c r="F14" s="403"/>
      <c r="G14" s="57"/>
      <c r="H14" s="164" t="s">
        <v>781</v>
      </c>
      <c r="I14" s="498" t="s">
        <v>1300</v>
      </c>
      <c r="J14" s="142"/>
    </row>
    <row r="15" spans="2:10" ht="12.75" customHeight="1" thickBot="1">
      <c r="B15" s="1"/>
      <c r="C15" s="121"/>
      <c r="D15" s="121"/>
      <c r="E15" s="121"/>
      <c r="F15" s="396" t="s">
        <v>77</v>
      </c>
      <c r="G15" s="427"/>
      <c r="H15" s="344"/>
      <c r="I15" s="121"/>
      <c r="J15" s="142"/>
    </row>
    <row r="16" spans="2:10" ht="12.75" customHeight="1">
      <c r="B16" s="2">
        <v>6</v>
      </c>
      <c r="C16" s="146" t="s">
        <v>846</v>
      </c>
      <c r="D16" s="146"/>
      <c r="E16" s="146"/>
      <c r="F16" s="341"/>
      <c r="G16" s="500"/>
      <c r="H16" s="344"/>
      <c r="I16" s="121"/>
      <c r="J16" s="142"/>
    </row>
    <row r="17" spans="2:10" ht="12.75" customHeight="1" thickBot="1">
      <c r="B17" s="1"/>
      <c r="C17" s="121"/>
      <c r="D17" s="121"/>
      <c r="E17" s="121"/>
      <c r="F17" s="338"/>
      <c r="G17" s="501" t="s">
        <v>93</v>
      </c>
      <c r="H17" s="344" t="s">
        <v>1256</v>
      </c>
      <c r="I17" s="121"/>
      <c r="J17" s="142"/>
    </row>
    <row r="18" spans="2:10" ht="12.75" customHeight="1">
      <c r="B18" s="2">
        <v>7</v>
      </c>
      <c r="C18" s="348" t="s">
        <v>850</v>
      </c>
      <c r="D18" s="348" t="s">
        <v>928</v>
      </c>
      <c r="E18" s="348" t="s">
        <v>852</v>
      </c>
      <c r="F18" s="339"/>
      <c r="G18" s="164" t="s">
        <v>777</v>
      </c>
      <c r="H18" s="456" t="s">
        <v>1257</v>
      </c>
      <c r="I18" s="121"/>
      <c r="J18" s="142"/>
    </row>
    <row r="19" spans="2:10" ht="12.75" customHeight="1" thickBot="1">
      <c r="B19" s="1"/>
      <c r="C19" s="380"/>
      <c r="D19" s="380"/>
      <c r="E19" s="380"/>
      <c r="F19" s="337" t="s">
        <v>79</v>
      </c>
      <c r="G19" s="454" t="s">
        <v>1125</v>
      </c>
      <c r="H19" s="345"/>
      <c r="I19" s="121"/>
      <c r="J19" s="142"/>
    </row>
    <row r="20" spans="2:10" ht="12.75" customHeight="1" thickBot="1">
      <c r="B20" s="2">
        <v>8</v>
      </c>
      <c r="C20" s="394" t="s">
        <v>859</v>
      </c>
      <c r="D20" s="394" t="s">
        <v>861</v>
      </c>
      <c r="E20" s="394" t="s">
        <v>929</v>
      </c>
      <c r="F20" s="410" t="s">
        <v>770</v>
      </c>
      <c r="G20" s="455" t="s">
        <v>1131</v>
      </c>
      <c r="H20" s="345"/>
      <c r="I20" s="121"/>
      <c r="J20" s="142"/>
    </row>
    <row r="21" spans="2:10" ht="12.75" customHeight="1">
      <c r="B21" s="1"/>
      <c r="C21" s="348"/>
      <c r="D21" s="348"/>
      <c r="E21" s="348"/>
      <c r="F21" s="342"/>
      <c r="G21" s="345"/>
      <c r="H21" s="345"/>
      <c r="I21" s="121"/>
      <c r="J21" s="142"/>
    </row>
    <row r="22" spans="2:10" ht="12.75" customHeight="1" thickBot="1">
      <c r="B22" s="2">
        <v>9</v>
      </c>
      <c r="C22" s="394" t="s">
        <v>862</v>
      </c>
      <c r="D22" s="394" t="s">
        <v>930</v>
      </c>
      <c r="E22" s="394" t="s">
        <v>890</v>
      </c>
      <c r="F22" s="405"/>
      <c r="G22" s="345"/>
      <c r="H22" s="345"/>
      <c r="I22" s="121"/>
      <c r="J22" s="142"/>
    </row>
    <row r="23" spans="2:10" ht="12.75" customHeight="1" thickBot="1">
      <c r="B23" s="1"/>
      <c r="C23" s="121"/>
      <c r="D23" s="121"/>
      <c r="E23" s="121"/>
      <c r="F23" s="401" t="s">
        <v>80</v>
      </c>
      <c r="G23" s="397"/>
      <c r="H23" s="345"/>
      <c r="I23" s="121"/>
      <c r="J23" s="142"/>
    </row>
    <row r="24" spans="2:10" ht="12.75" customHeight="1">
      <c r="B24" s="2">
        <v>10</v>
      </c>
      <c r="C24" s="146" t="s">
        <v>846</v>
      </c>
      <c r="D24" s="146"/>
      <c r="E24" s="146"/>
      <c r="F24" s="333"/>
      <c r="G24" s="506"/>
      <c r="H24" s="345"/>
      <c r="I24" s="121"/>
      <c r="J24" s="142"/>
    </row>
    <row r="25" spans="2:10" ht="12.75" customHeight="1" thickBot="1">
      <c r="B25" s="1"/>
      <c r="C25" s="121"/>
      <c r="D25" s="121"/>
      <c r="E25" s="121"/>
      <c r="F25" s="338"/>
      <c r="G25" s="501" t="s">
        <v>92</v>
      </c>
      <c r="H25" s="397" t="s">
        <v>1258</v>
      </c>
      <c r="I25" s="121"/>
      <c r="J25" s="142"/>
    </row>
    <row r="26" spans="2:10" ht="12.75" customHeight="1" thickBot="1">
      <c r="B26" s="2">
        <v>11</v>
      </c>
      <c r="C26" s="394" t="s">
        <v>931</v>
      </c>
      <c r="D26" s="394" t="s">
        <v>932</v>
      </c>
      <c r="E26" s="394" t="s">
        <v>933</v>
      </c>
      <c r="F26" s="403"/>
      <c r="G26" s="164" t="s">
        <v>776</v>
      </c>
      <c r="H26" s="464" t="s">
        <v>1259</v>
      </c>
      <c r="I26" s="121"/>
      <c r="J26" s="142"/>
    </row>
    <row r="27" spans="2:10" ht="12.75" customHeight="1" thickBot="1">
      <c r="B27" s="1"/>
      <c r="C27" s="348"/>
      <c r="D27" s="348"/>
      <c r="E27" s="348"/>
      <c r="F27" s="401" t="s">
        <v>82</v>
      </c>
      <c r="G27" s="441" t="s">
        <v>1132</v>
      </c>
      <c r="H27" s="344"/>
      <c r="I27" s="121"/>
      <c r="J27" s="142"/>
    </row>
    <row r="28" spans="2:10" ht="12.75" customHeight="1">
      <c r="B28" s="2">
        <v>12</v>
      </c>
      <c r="C28" s="158" t="s">
        <v>934</v>
      </c>
      <c r="D28" s="158" t="s">
        <v>935</v>
      </c>
      <c r="E28" s="158" t="s">
        <v>936</v>
      </c>
      <c r="F28" s="333" t="s">
        <v>769</v>
      </c>
      <c r="G28" s="442" t="s">
        <v>1133</v>
      </c>
      <c r="H28" s="344"/>
      <c r="I28" s="121"/>
      <c r="J28" s="142"/>
    </row>
    <row r="29" spans="2:10" ht="12.75" customHeight="1" thickBot="1">
      <c r="B29" s="1"/>
      <c r="C29" s="348"/>
      <c r="D29" s="348"/>
      <c r="E29" s="348"/>
      <c r="F29" s="338"/>
      <c r="G29" s="57"/>
      <c r="H29" s="164" t="s">
        <v>122</v>
      </c>
      <c r="I29" s="536" t="str">
        <f>H33</f>
        <v>廖/劉</v>
      </c>
      <c r="J29" s="3" t="s">
        <v>1</v>
      </c>
    </row>
    <row r="30" spans="2:10" ht="12.75" customHeight="1" thickBot="1">
      <c r="B30" s="2">
        <v>13</v>
      </c>
      <c r="C30" s="394" t="s">
        <v>868</v>
      </c>
      <c r="D30" s="394" t="s">
        <v>937</v>
      </c>
      <c r="E30" s="394" t="s">
        <v>938</v>
      </c>
      <c r="F30" s="403"/>
      <c r="G30" s="57"/>
      <c r="H30" s="501" t="s">
        <v>622</v>
      </c>
      <c r="I30" s="460" t="s">
        <v>1301</v>
      </c>
      <c r="J30" s="142"/>
    </row>
    <row r="31" spans="2:10" ht="12.75" customHeight="1" thickBot="1">
      <c r="B31" s="1"/>
      <c r="C31" s="121"/>
      <c r="D31" s="121"/>
      <c r="E31" s="121"/>
      <c r="F31" s="401" t="s">
        <v>83</v>
      </c>
      <c r="G31" s="427"/>
      <c r="H31" s="535"/>
      <c r="I31" s="120"/>
      <c r="J31" s="142"/>
    </row>
    <row r="32" spans="2:10" ht="12.75" customHeight="1">
      <c r="B32" s="2">
        <v>14</v>
      </c>
      <c r="C32" s="146" t="s">
        <v>846</v>
      </c>
      <c r="D32" s="146"/>
      <c r="E32" s="146"/>
      <c r="F32" s="341"/>
      <c r="G32" s="164"/>
      <c r="H32" s="535"/>
      <c r="I32" s="120"/>
      <c r="J32" s="142"/>
    </row>
    <row r="33" spans="2:10" ht="12.75" customHeight="1" thickBot="1">
      <c r="B33" s="1"/>
      <c r="C33" s="121"/>
      <c r="D33" s="121"/>
      <c r="E33" s="121"/>
      <c r="F33" s="338"/>
      <c r="G33" s="164" t="s">
        <v>91</v>
      </c>
      <c r="H33" s="505" t="str">
        <f>G35</f>
        <v>廖/劉</v>
      </c>
      <c r="I33" s="120"/>
      <c r="J33" s="142"/>
    </row>
    <row r="34" spans="2:10" ht="12.75" customHeight="1">
      <c r="B34" s="2">
        <v>15</v>
      </c>
      <c r="C34" s="348" t="s">
        <v>886</v>
      </c>
      <c r="D34" s="348" t="s">
        <v>939</v>
      </c>
      <c r="E34" s="348" t="s">
        <v>940</v>
      </c>
      <c r="F34" s="339"/>
      <c r="G34" s="501" t="s">
        <v>775</v>
      </c>
      <c r="H34" s="421" t="s">
        <v>1260</v>
      </c>
      <c r="I34" s="120"/>
      <c r="J34" s="142"/>
    </row>
    <row r="35" spans="2:10" ht="12.75" customHeight="1" thickBot="1">
      <c r="B35" s="1"/>
      <c r="C35" s="380"/>
      <c r="D35" s="380"/>
      <c r="E35" s="380"/>
      <c r="F35" s="337" t="s">
        <v>85</v>
      </c>
      <c r="G35" s="505" t="s">
        <v>1134</v>
      </c>
      <c r="H35" s="345"/>
      <c r="I35" s="120"/>
      <c r="J35" s="142"/>
    </row>
    <row r="36" spans="2:10" ht="12.75" customHeight="1" thickBot="1">
      <c r="B36" s="2">
        <v>16</v>
      </c>
      <c r="C36" s="394" t="s">
        <v>853</v>
      </c>
      <c r="D36" s="394" t="s">
        <v>906</v>
      </c>
      <c r="E36" s="394" t="s">
        <v>855</v>
      </c>
      <c r="F36" s="428" t="s">
        <v>768</v>
      </c>
      <c r="G36" s="455" t="s">
        <v>1135</v>
      </c>
      <c r="H36" s="345"/>
      <c r="I36" s="120"/>
      <c r="J36" s="142"/>
    </row>
    <row r="37" spans="2:10" ht="12.75" customHeight="1">
      <c r="B37" s="1"/>
      <c r="C37" s="348"/>
      <c r="D37" s="348"/>
      <c r="E37" s="348"/>
      <c r="F37" s="342"/>
      <c r="G37" s="345"/>
      <c r="H37" s="345"/>
      <c r="I37" s="120"/>
      <c r="J37" s="142"/>
    </row>
    <row r="38" spans="2:10" ht="12.75" customHeight="1">
      <c r="B38" s="2">
        <v>17</v>
      </c>
      <c r="C38" s="348" t="s">
        <v>850</v>
      </c>
      <c r="D38" s="348" t="s">
        <v>896</v>
      </c>
      <c r="E38" s="348" t="s">
        <v>941</v>
      </c>
      <c r="F38" s="343"/>
      <c r="G38" s="345"/>
      <c r="H38" s="345"/>
      <c r="I38" s="120"/>
      <c r="J38" s="142"/>
    </row>
    <row r="39" spans="2:10" ht="12.75" customHeight="1" thickBot="1">
      <c r="B39" s="135"/>
      <c r="C39" s="380"/>
      <c r="D39" s="380"/>
      <c r="E39" s="380"/>
      <c r="F39" s="337" t="s">
        <v>75</v>
      </c>
      <c r="G39" s="463" t="s">
        <v>1136</v>
      </c>
      <c r="H39" s="345"/>
      <c r="I39" s="120"/>
      <c r="J39" s="142"/>
    </row>
    <row r="40" spans="2:10" ht="12.75" customHeight="1" thickBot="1">
      <c r="B40" s="1">
        <v>18</v>
      </c>
      <c r="C40" s="394" t="s">
        <v>886</v>
      </c>
      <c r="D40" s="394" t="s">
        <v>898</v>
      </c>
      <c r="E40" s="394" t="s">
        <v>888</v>
      </c>
      <c r="F40" s="428" t="s">
        <v>767</v>
      </c>
      <c r="G40" s="548" t="s">
        <v>1137</v>
      </c>
      <c r="H40" s="345"/>
      <c r="I40" s="120"/>
      <c r="J40" s="142"/>
    </row>
    <row r="41" spans="2:10" ht="12.75" customHeight="1" thickBot="1">
      <c r="B41" s="135"/>
      <c r="C41" s="348"/>
      <c r="D41" s="348"/>
      <c r="E41" s="348"/>
      <c r="F41" s="338"/>
      <c r="G41" s="501" t="s">
        <v>113</v>
      </c>
      <c r="H41" s="397" t="str">
        <f>G39</f>
        <v>陳/周</v>
      </c>
      <c r="I41" s="120"/>
      <c r="J41" s="142"/>
    </row>
    <row r="42" spans="2:10" ht="12.75" customHeight="1" thickBot="1">
      <c r="B42" s="2">
        <v>19</v>
      </c>
      <c r="C42" s="399" t="s">
        <v>868</v>
      </c>
      <c r="D42" s="399" t="s">
        <v>900</v>
      </c>
      <c r="E42" s="399" t="s">
        <v>870</v>
      </c>
      <c r="F42" s="403"/>
      <c r="G42" s="164" t="s">
        <v>771</v>
      </c>
      <c r="H42" s="464" t="s">
        <v>1261</v>
      </c>
      <c r="I42" s="120"/>
      <c r="J42" s="142"/>
    </row>
    <row r="43" spans="2:10" ht="12.75" customHeight="1" thickBot="1">
      <c r="B43" s="135"/>
      <c r="C43" s="121"/>
      <c r="D43" s="121"/>
      <c r="E43" s="121"/>
      <c r="F43" s="396" t="s">
        <v>78</v>
      </c>
      <c r="G43" s="164" t="s">
        <v>1088</v>
      </c>
      <c r="H43" s="344"/>
      <c r="I43" s="120"/>
      <c r="J43" s="142"/>
    </row>
    <row r="44" spans="2:10" ht="12.75" customHeight="1">
      <c r="B44" s="1">
        <v>20</v>
      </c>
      <c r="C44" s="158" t="s">
        <v>843</v>
      </c>
      <c r="D44" s="158" t="s">
        <v>942</v>
      </c>
      <c r="E44" s="158" t="s">
        <v>844</v>
      </c>
      <c r="F44" s="333" t="s">
        <v>766</v>
      </c>
      <c r="G44" s="442" t="s">
        <v>1142</v>
      </c>
      <c r="H44" s="344"/>
      <c r="I44" s="120"/>
      <c r="J44" s="142"/>
    </row>
    <row r="45" spans="2:10" ht="12.75" customHeight="1" thickBot="1">
      <c r="B45" s="135"/>
      <c r="C45" s="348"/>
      <c r="D45" s="348"/>
      <c r="E45" s="348"/>
      <c r="F45" s="338"/>
      <c r="G45" s="57"/>
      <c r="H45" s="164" t="s">
        <v>124</v>
      </c>
      <c r="I45" s="601" t="str">
        <f>H49</f>
        <v>孫/李</v>
      </c>
      <c r="J45" s="3" t="s">
        <v>1</v>
      </c>
    </row>
    <row r="46" spans="2:10" ht="12.75" customHeight="1">
      <c r="B46" s="2">
        <v>21</v>
      </c>
      <c r="C46" s="348" t="s">
        <v>920</v>
      </c>
      <c r="D46" s="348" t="s">
        <v>943</v>
      </c>
      <c r="E46" s="348" t="s">
        <v>921</v>
      </c>
      <c r="F46" s="339"/>
      <c r="G46" s="57"/>
      <c r="H46" s="501" t="s">
        <v>780</v>
      </c>
      <c r="I46" s="540" t="s">
        <v>1302</v>
      </c>
      <c r="J46" s="142"/>
    </row>
    <row r="47" spans="2:10" ht="12.75" customHeight="1" thickBot="1">
      <c r="B47" s="1"/>
      <c r="C47" s="380"/>
      <c r="D47" s="380"/>
      <c r="E47" s="380"/>
      <c r="F47" s="337" t="s">
        <v>81</v>
      </c>
      <c r="G47" s="437" t="s">
        <v>1138</v>
      </c>
      <c r="H47" s="535"/>
      <c r="I47" s="121"/>
      <c r="J47" s="142"/>
    </row>
    <row r="48" spans="2:10" ht="12.75" customHeight="1" thickBot="1">
      <c r="B48" s="2">
        <v>22</v>
      </c>
      <c r="C48" s="394" t="s">
        <v>880</v>
      </c>
      <c r="D48" s="394" t="s">
        <v>882</v>
      </c>
      <c r="E48" s="394" t="s">
        <v>944</v>
      </c>
      <c r="F48" s="410" t="s">
        <v>765</v>
      </c>
      <c r="G48" s="549" t="s">
        <v>1139</v>
      </c>
      <c r="H48" s="535"/>
      <c r="I48" s="121"/>
      <c r="J48" s="142"/>
    </row>
    <row r="49" spans="2:10" ht="12.75" customHeight="1" thickBot="1">
      <c r="B49" s="1"/>
      <c r="C49" s="121"/>
      <c r="D49" s="121"/>
      <c r="E49" s="121"/>
      <c r="F49" s="338"/>
      <c r="G49" s="501" t="s">
        <v>115</v>
      </c>
      <c r="H49" s="600" t="str">
        <f>G47</f>
        <v>孫/李</v>
      </c>
      <c r="I49" s="121"/>
      <c r="J49" s="142"/>
    </row>
    <row r="50" spans="2:10" ht="12.75" customHeight="1">
      <c r="B50" s="2">
        <v>23</v>
      </c>
      <c r="C50" s="146" t="s">
        <v>846</v>
      </c>
      <c r="D50" s="146"/>
      <c r="E50" s="146"/>
      <c r="F50" s="339"/>
      <c r="G50" s="164" t="s">
        <v>774</v>
      </c>
      <c r="H50" s="456" t="s">
        <v>1262</v>
      </c>
      <c r="I50" s="121"/>
      <c r="J50" s="142"/>
    </row>
    <row r="51" spans="2:10" ht="12.75" customHeight="1" thickBot="1">
      <c r="B51" s="1"/>
      <c r="C51" s="122"/>
      <c r="D51" s="122"/>
      <c r="E51" s="122"/>
      <c r="F51" s="337" t="s">
        <v>84</v>
      </c>
      <c r="G51" s="422"/>
      <c r="H51" s="345"/>
      <c r="I51" s="121"/>
      <c r="J51" s="142"/>
    </row>
    <row r="52" spans="2:10" ht="12.75" customHeight="1" thickBot="1">
      <c r="B52" s="2">
        <v>24</v>
      </c>
      <c r="C52" s="394" t="s">
        <v>874</v>
      </c>
      <c r="D52" s="394" t="s">
        <v>945</v>
      </c>
      <c r="E52" s="394" t="s">
        <v>946</v>
      </c>
      <c r="F52" s="402"/>
      <c r="G52" s="345"/>
      <c r="H52" s="345"/>
      <c r="I52" s="121"/>
      <c r="J52" s="142"/>
    </row>
    <row r="53" spans="2:10" ht="12.75" customHeight="1">
      <c r="B53" s="1"/>
      <c r="C53" s="348"/>
      <c r="D53" s="348"/>
      <c r="E53" s="348"/>
      <c r="F53" s="342"/>
      <c r="G53" s="345"/>
      <c r="H53" s="345"/>
      <c r="I53" s="121"/>
      <c r="J53" s="142"/>
    </row>
    <row r="54" spans="2:10" ht="12.75" customHeight="1">
      <c r="B54" s="2">
        <v>25</v>
      </c>
      <c r="C54" s="348" t="s">
        <v>853</v>
      </c>
      <c r="D54" s="348" t="s">
        <v>947</v>
      </c>
      <c r="E54" s="348" t="s">
        <v>948</v>
      </c>
      <c r="F54" s="343"/>
      <c r="G54" s="345"/>
      <c r="H54" s="345"/>
      <c r="I54" s="121"/>
      <c r="J54" s="142"/>
    </row>
    <row r="55" spans="2:10" ht="12.75" customHeight="1" thickBot="1">
      <c r="B55" s="1"/>
      <c r="C55" s="380"/>
      <c r="D55" s="380"/>
      <c r="E55" s="380"/>
      <c r="F55" s="337" t="s">
        <v>90</v>
      </c>
      <c r="G55" s="463" t="s">
        <v>1140</v>
      </c>
      <c r="H55" s="345"/>
      <c r="I55" s="121"/>
      <c r="J55" s="142"/>
    </row>
    <row r="56" spans="2:10" ht="12.75" customHeight="1" thickBot="1">
      <c r="B56" s="2">
        <v>26</v>
      </c>
      <c r="C56" s="394" t="s">
        <v>934</v>
      </c>
      <c r="D56" s="394" t="s">
        <v>949</v>
      </c>
      <c r="E56" s="394" t="s">
        <v>950</v>
      </c>
      <c r="F56" s="428" t="s">
        <v>764</v>
      </c>
      <c r="G56" s="548" t="s">
        <v>1141</v>
      </c>
      <c r="H56" s="345"/>
      <c r="I56" s="121"/>
      <c r="J56" s="142"/>
    </row>
    <row r="57" spans="2:10" ht="12.75" customHeight="1" thickBot="1">
      <c r="B57" s="1"/>
      <c r="C57" s="121"/>
      <c r="D57" s="121"/>
      <c r="E57" s="121"/>
      <c r="F57" s="338"/>
      <c r="G57" s="501" t="s">
        <v>117</v>
      </c>
      <c r="H57" s="397" t="str">
        <f>G55</f>
        <v>曾/溫</v>
      </c>
      <c r="I57" s="121"/>
      <c r="J57" s="142"/>
    </row>
    <row r="58" spans="2:10" ht="12.75" customHeight="1">
      <c r="B58" s="2">
        <v>27</v>
      </c>
      <c r="C58" s="146" t="s">
        <v>846</v>
      </c>
      <c r="D58" s="146"/>
      <c r="E58" s="146"/>
      <c r="F58" s="339"/>
      <c r="G58" s="164" t="s">
        <v>773</v>
      </c>
      <c r="H58" s="548" t="s">
        <v>1263</v>
      </c>
      <c r="I58" s="121"/>
      <c r="J58" s="142"/>
    </row>
    <row r="59" spans="2:10" ht="12.75" customHeight="1" thickBot="1">
      <c r="B59" s="1"/>
      <c r="C59" s="122"/>
      <c r="D59" s="122"/>
      <c r="E59" s="122"/>
      <c r="F59" s="337" t="s">
        <v>89</v>
      </c>
      <c r="G59" s="440"/>
      <c r="H59" s="535"/>
      <c r="I59" s="121"/>
      <c r="J59" s="142"/>
    </row>
    <row r="60" spans="2:10" ht="12.75" customHeight="1" thickBot="1">
      <c r="B60" s="2">
        <v>28</v>
      </c>
      <c r="C60" s="394" t="s">
        <v>883</v>
      </c>
      <c r="D60" s="394" t="s">
        <v>902</v>
      </c>
      <c r="E60" s="394" t="s">
        <v>885</v>
      </c>
      <c r="F60" s="403"/>
      <c r="G60" s="434"/>
      <c r="H60" s="535"/>
      <c r="I60" s="121"/>
      <c r="J60" s="142"/>
    </row>
    <row r="61" spans="2:10" ht="12.75" customHeight="1" thickBot="1">
      <c r="B61" s="1"/>
      <c r="C61" s="348"/>
      <c r="D61" s="348"/>
      <c r="E61" s="348"/>
      <c r="F61" s="338"/>
      <c r="G61" s="57"/>
      <c r="H61" s="501" t="s">
        <v>126</v>
      </c>
      <c r="I61" s="537" t="str">
        <f>H57</f>
        <v>曾/溫</v>
      </c>
      <c r="J61" s="3" t="s">
        <v>1</v>
      </c>
    </row>
    <row r="62" spans="2:10" ht="12.75" customHeight="1" thickBot="1">
      <c r="B62" s="2">
        <v>29</v>
      </c>
      <c r="C62" s="399" t="s">
        <v>859</v>
      </c>
      <c r="D62" s="399" t="s">
        <v>951</v>
      </c>
      <c r="E62" s="399" t="s">
        <v>952</v>
      </c>
      <c r="F62" s="403"/>
      <c r="G62" s="57"/>
      <c r="H62" s="164" t="s">
        <v>779</v>
      </c>
      <c r="I62" s="498" t="s">
        <v>1303</v>
      </c>
      <c r="J62" s="142"/>
    </row>
    <row r="63" spans="2:10" ht="12.75" customHeight="1" thickBot="1">
      <c r="B63" s="1"/>
      <c r="C63" s="348"/>
      <c r="D63" s="348"/>
      <c r="E63" s="348"/>
      <c r="F63" s="396" t="s">
        <v>88</v>
      </c>
      <c r="G63" s="427" t="s">
        <v>1143</v>
      </c>
      <c r="H63" s="344"/>
      <c r="I63" s="120"/>
      <c r="J63" s="142"/>
    </row>
    <row r="64" spans="2:10" ht="12.75" customHeight="1">
      <c r="B64" s="2">
        <v>30</v>
      </c>
      <c r="C64" s="158" t="s">
        <v>856</v>
      </c>
      <c r="D64" s="158" t="s">
        <v>953</v>
      </c>
      <c r="E64" s="158" t="s">
        <v>954</v>
      </c>
      <c r="F64" s="333" t="s">
        <v>763</v>
      </c>
      <c r="G64" s="426" t="s">
        <v>1144</v>
      </c>
      <c r="H64" s="344"/>
      <c r="I64" s="120"/>
      <c r="J64" s="142"/>
    </row>
    <row r="65" spans="2:10" ht="12.75" customHeight="1" thickBot="1">
      <c r="B65" s="1"/>
      <c r="C65" s="121"/>
      <c r="D65" s="121"/>
      <c r="E65" s="121"/>
      <c r="F65" s="338"/>
      <c r="G65" s="164" t="s">
        <v>119</v>
      </c>
      <c r="H65" s="422" t="s">
        <v>1264</v>
      </c>
      <c r="I65" s="120"/>
      <c r="J65" s="142"/>
    </row>
    <row r="66" spans="2:10" ht="12.75" customHeight="1">
      <c r="B66" s="2">
        <v>31</v>
      </c>
      <c r="C66" s="146" t="s">
        <v>846</v>
      </c>
      <c r="D66" s="146"/>
      <c r="E66" s="146"/>
      <c r="F66" s="339"/>
      <c r="G66" s="501" t="s">
        <v>772</v>
      </c>
      <c r="H66" s="421" t="s">
        <v>1265</v>
      </c>
      <c r="I66" s="120"/>
      <c r="J66" s="142"/>
    </row>
    <row r="67" spans="2:10" ht="12.75" customHeight="1" thickBot="1">
      <c r="B67" s="1"/>
      <c r="C67" s="122"/>
      <c r="D67" s="122"/>
      <c r="E67" s="122"/>
      <c r="F67" s="337" t="s">
        <v>87</v>
      </c>
      <c r="G67" s="505"/>
      <c r="H67" s="345"/>
      <c r="I67" s="120"/>
      <c r="J67" s="142"/>
    </row>
    <row r="68" spans="1:10" ht="12.75" customHeight="1" thickBot="1">
      <c r="A68" s="3" t="s">
        <v>817</v>
      </c>
      <c r="B68" s="2">
        <v>32</v>
      </c>
      <c r="C68" s="394" t="s">
        <v>955</v>
      </c>
      <c r="D68" s="394" t="s">
        <v>956</v>
      </c>
      <c r="E68" s="394" t="s">
        <v>957</v>
      </c>
      <c r="F68" s="398"/>
      <c r="G68" s="423"/>
      <c r="H68" s="10"/>
      <c r="I68" s="120"/>
      <c r="J68" s="142"/>
    </row>
    <row r="69" spans="1:10" ht="12.75" customHeight="1">
      <c r="A69" s="18"/>
      <c r="B69" s="26"/>
      <c r="C69" s="18"/>
      <c r="D69" s="18"/>
      <c r="E69" s="18"/>
      <c r="F69" s="3"/>
      <c r="G69" s="424"/>
      <c r="H69" s="424"/>
      <c r="I69" s="1"/>
      <c r="J69" s="1"/>
    </row>
    <row r="70" spans="1:9" ht="24" customHeight="1">
      <c r="A70" s="27" t="s">
        <v>761</v>
      </c>
      <c r="C70" s="234"/>
      <c r="D70" s="390"/>
      <c r="E70" s="390"/>
      <c r="F70" s="27"/>
      <c r="G70" s="418"/>
      <c r="H70" s="181"/>
      <c r="I70" s="4"/>
    </row>
    <row r="71" spans="2:9" ht="24" customHeight="1">
      <c r="B71" s="27"/>
      <c r="C71" s="234"/>
      <c r="D71" s="390"/>
      <c r="E71" s="390"/>
      <c r="F71" s="27"/>
      <c r="G71" s="418"/>
      <c r="H71" s="181"/>
      <c r="I71" s="4"/>
    </row>
    <row r="72" spans="2:9" ht="24" customHeight="1">
      <c r="B72" s="5"/>
      <c r="C72" s="17"/>
      <c r="D72" s="17"/>
      <c r="E72" s="17"/>
      <c r="F72" s="233"/>
      <c r="G72" s="161"/>
      <c r="H72" s="161"/>
      <c r="I72" s="20"/>
    </row>
    <row r="73" spans="2:9" ht="24" customHeight="1">
      <c r="B73" s="845" t="s">
        <v>320</v>
      </c>
      <c r="C73" s="845"/>
      <c r="D73" s="46" t="s">
        <v>321</v>
      </c>
      <c r="E73" s="46"/>
      <c r="F73" s="46"/>
      <c r="G73" s="240"/>
      <c r="H73" s="13"/>
      <c r="I73" s="30"/>
    </row>
    <row r="74" spans="2:9" ht="24" customHeight="1">
      <c r="B74" s="30"/>
      <c r="C74" s="30"/>
      <c r="D74" s="3"/>
      <c r="E74" s="3"/>
      <c r="F74" s="3"/>
      <c r="G74" s="32"/>
      <c r="H74" s="32"/>
      <c r="I74" s="30"/>
    </row>
    <row r="75" spans="4:10" ht="24" customHeight="1">
      <c r="D75" s="848" t="s">
        <v>319</v>
      </c>
      <c r="E75" s="848"/>
      <c r="F75" s="61" t="s">
        <v>298</v>
      </c>
      <c r="G75" s="48" t="s">
        <v>669</v>
      </c>
      <c r="H75" s="48" t="s">
        <v>591</v>
      </c>
      <c r="I75" s="48" t="s">
        <v>590</v>
      </c>
      <c r="J75" s="425"/>
    </row>
    <row r="76" spans="4:10" ht="24" customHeight="1">
      <c r="D76" s="123"/>
      <c r="E76" s="129"/>
      <c r="F76" s="21"/>
      <c r="G76" s="21"/>
      <c r="H76" s="21"/>
      <c r="I76" s="181"/>
      <c r="J76" s="201"/>
    </row>
    <row r="77" spans="3:10" ht="24" customHeight="1" thickBot="1">
      <c r="C77" s="394" t="s">
        <v>1390</v>
      </c>
      <c r="D77" s="394" t="s">
        <v>926</v>
      </c>
      <c r="E77" s="394" t="s">
        <v>927</v>
      </c>
      <c r="F77" s="578" t="s">
        <v>308</v>
      </c>
      <c r="G77" s="575"/>
      <c r="H77" s="21"/>
      <c r="I77" s="181"/>
      <c r="J77" s="201"/>
    </row>
    <row r="78" spans="3:10" ht="24" customHeight="1" thickBot="1">
      <c r="C78" s="196"/>
      <c r="D78" s="149"/>
      <c r="E78" s="50"/>
      <c r="G78" s="572" t="s">
        <v>309</v>
      </c>
      <c r="H78" s="577"/>
      <c r="I78" s="571" t="s">
        <v>1341</v>
      </c>
      <c r="J78" s="201"/>
    </row>
    <row r="79" spans="3:10" ht="24" customHeight="1">
      <c r="C79" s="348" t="s">
        <v>1393</v>
      </c>
      <c r="D79" s="348" t="s">
        <v>930</v>
      </c>
      <c r="E79" s="348" t="s">
        <v>890</v>
      </c>
      <c r="F79" s="3" t="s">
        <v>155</v>
      </c>
      <c r="G79" s="333" t="s">
        <v>785</v>
      </c>
      <c r="H79" s="23"/>
      <c r="I79" s="616" t="s">
        <v>1342</v>
      </c>
      <c r="J79" s="47"/>
    </row>
    <row r="80" spans="3:10" ht="24" customHeight="1">
      <c r="C80" s="196"/>
      <c r="D80" s="196"/>
      <c r="E80" s="196"/>
      <c r="G80" s="180"/>
      <c r="H80" s="23" t="s">
        <v>1356</v>
      </c>
      <c r="I80" s="617"/>
      <c r="J80" s="47"/>
    </row>
    <row r="81" spans="3:11" ht="24" customHeight="1" thickBot="1">
      <c r="C81" s="196"/>
      <c r="D81" s="196"/>
      <c r="E81" s="196"/>
      <c r="F81" s="21"/>
      <c r="G81" s="24" t="s">
        <v>310</v>
      </c>
      <c r="H81" s="23" t="s">
        <v>1136</v>
      </c>
      <c r="I81" s="617" t="s">
        <v>311</v>
      </c>
      <c r="J81" s="618" t="str">
        <f>I78</f>
        <v>鄭/鄭</v>
      </c>
      <c r="K81" s="24" t="s">
        <v>312</v>
      </c>
    </row>
    <row r="82" spans="3:10" ht="24" customHeight="1">
      <c r="C82" s="196"/>
      <c r="D82" s="602"/>
      <c r="E82" s="603"/>
      <c r="F82" s="135"/>
      <c r="G82" s="180"/>
      <c r="H82" s="623" t="s">
        <v>1387</v>
      </c>
      <c r="I82" s="164" t="s">
        <v>786</v>
      </c>
      <c r="J82" s="614" t="s">
        <v>1388</v>
      </c>
    </row>
    <row r="83" spans="3:10" ht="24" customHeight="1" thickBot="1">
      <c r="C83" s="702" t="s">
        <v>1392</v>
      </c>
      <c r="D83" s="702" t="s">
        <v>898</v>
      </c>
      <c r="E83" s="702" t="s">
        <v>888</v>
      </c>
      <c r="F83" s="620" t="s">
        <v>157</v>
      </c>
      <c r="G83" s="621"/>
      <c r="H83" s="624" t="s">
        <v>1386</v>
      </c>
      <c r="I83" s="202"/>
      <c r="J83" s="47"/>
    </row>
    <row r="84" spans="3:10" ht="24" customHeight="1" thickBot="1">
      <c r="C84" s="196"/>
      <c r="D84" s="553"/>
      <c r="E84" s="554"/>
      <c r="F84" s="17"/>
      <c r="G84" s="202" t="s">
        <v>313</v>
      </c>
      <c r="H84" s="580"/>
      <c r="I84" s="574" t="s">
        <v>1343</v>
      </c>
      <c r="J84" s="47"/>
    </row>
    <row r="85" spans="3:10" ht="24" customHeight="1" thickBot="1">
      <c r="C85" s="394" t="s">
        <v>1391</v>
      </c>
      <c r="D85" s="394" t="s">
        <v>956</v>
      </c>
      <c r="E85" s="394" t="s">
        <v>957</v>
      </c>
      <c r="F85" s="578" t="s">
        <v>159</v>
      </c>
      <c r="G85" s="410" t="s">
        <v>784</v>
      </c>
      <c r="H85" s="579"/>
      <c r="I85" s="557" t="s">
        <v>1344</v>
      </c>
      <c r="J85" s="201"/>
    </row>
    <row r="86" spans="3:10" ht="24" customHeight="1">
      <c r="C86" s="196"/>
      <c r="D86" s="554"/>
      <c r="E86" s="554"/>
      <c r="F86" s="21"/>
      <c r="G86" s="21"/>
      <c r="H86" s="21"/>
      <c r="I86" s="181"/>
      <c r="J86" s="201"/>
    </row>
    <row r="87" spans="3:10" ht="24" customHeight="1">
      <c r="C87" s="196"/>
      <c r="D87" s="196"/>
      <c r="E87" s="196"/>
      <c r="F87" s="61" t="s">
        <v>298</v>
      </c>
      <c r="G87" s="48" t="s">
        <v>669</v>
      </c>
      <c r="H87" s="48" t="s">
        <v>591</v>
      </c>
      <c r="I87" s="48" t="s">
        <v>590</v>
      </c>
      <c r="J87" s="425"/>
    </row>
    <row r="88" spans="3:10" ht="24" customHeight="1">
      <c r="C88" s="196"/>
      <c r="D88" s="196"/>
      <c r="E88" s="196"/>
      <c r="G88"/>
      <c r="H88"/>
      <c r="I88" s="425"/>
      <c r="J88" s="425"/>
    </row>
    <row r="89" spans="3:10" ht="24" customHeight="1" thickBot="1">
      <c r="C89" s="399" t="s">
        <v>1394</v>
      </c>
      <c r="D89" s="399" t="s">
        <v>910</v>
      </c>
      <c r="E89" s="399" t="s">
        <v>876</v>
      </c>
      <c r="F89" s="570" t="s">
        <v>314</v>
      </c>
      <c r="G89" s="575"/>
      <c r="H89" s="21"/>
      <c r="I89" s="181"/>
      <c r="J89" s="201"/>
    </row>
    <row r="90" spans="3:10" ht="24" customHeight="1" thickBot="1">
      <c r="C90" s="196"/>
      <c r="D90" s="196"/>
      <c r="E90" s="196"/>
      <c r="G90" s="572" t="s">
        <v>315</v>
      </c>
      <c r="H90" s="577"/>
      <c r="I90" s="571" t="s">
        <v>1345</v>
      </c>
      <c r="J90" s="201"/>
    </row>
    <row r="91" spans="3:10" ht="24" customHeight="1">
      <c r="C91" s="348" t="s">
        <v>1405</v>
      </c>
      <c r="D91" s="348" t="s">
        <v>906</v>
      </c>
      <c r="E91" s="348" t="s">
        <v>855</v>
      </c>
      <c r="F91" s="4" t="s">
        <v>162</v>
      </c>
      <c r="G91" s="333" t="s">
        <v>782</v>
      </c>
      <c r="H91" s="23"/>
      <c r="I91" s="616" t="s">
        <v>1346</v>
      </c>
      <c r="J91" s="47"/>
    </row>
    <row r="92" spans="3:10" ht="24" customHeight="1">
      <c r="C92" s="196"/>
      <c r="D92" s="196"/>
      <c r="E92" s="196"/>
      <c r="G92" s="180"/>
      <c r="H92" s="23" t="s">
        <v>1360</v>
      </c>
      <c r="I92" s="617"/>
      <c r="J92" s="24"/>
    </row>
    <row r="93" spans="3:11" ht="24" customHeight="1" thickBot="1">
      <c r="C93" s="196"/>
      <c r="D93" s="196"/>
      <c r="E93" s="196"/>
      <c r="F93" s="21"/>
      <c r="G93" s="24" t="s">
        <v>316</v>
      </c>
      <c r="H93" s="622" t="s">
        <v>1138</v>
      </c>
      <c r="I93" s="617" t="s">
        <v>317</v>
      </c>
      <c r="J93" s="618" t="str">
        <f>I90</f>
        <v>翁/蔡</v>
      </c>
      <c r="K93" s="24" t="s">
        <v>318</v>
      </c>
    </row>
    <row r="94" spans="3:10" ht="24" customHeight="1">
      <c r="C94" s="196"/>
      <c r="D94" s="196"/>
      <c r="E94" s="196"/>
      <c r="F94" s="135"/>
      <c r="G94" s="180"/>
      <c r="H94" s="623" t="s">
        <v>1403</v>
      </c>
      <c r="I94" s="164" t="s">
        <v>725</v>
      </c>
      <c r="J94" s="615" t="s">
        <v>1389</v>
      </c>
    </row>
    <row r="95" spans="3:10" ht="24" customHeight="1" thickBot="1">
      <c r="C95" s="702" t="s">
        <v>1404</v>
      </c>
      <c r="D95" s="702" t="s">
        <v>882</v>
      </c>
      <c r="E95" s="702" t="s">
        <v>944</v>
      </c>
      <c r="F95" s="626" t="s">
        <v>164</v>
      </c>
      <c r="G95" s="621"/>
      <c r="H95" s="624" t="s">
        <v>1402</v>
      </c>
      <c r="I95" s="202"/>
      <c r="J95" s="47"/>
    </row>
    <row r="96" spans="3:10" ht="24" customHeight="1" thickBot="1">
      <c r="C96" s="196"/>
      <c r="D96" s="196"/>
      <c r="E96" s="196"/>
      <c r="F96" s="17"/>
      <c r="G96" s="202" t="s">
        <v>165</v>
      </c>
      <c r="H96" s="580"/>
      <c r="I96" s="574" t="s">
        <v>1347</v>
      </c>
      <c r="J96" s="47"/>
    </row>
    <row r="97" spans="3:10" ht="24" customHeight="1" thickBot="1">
      <c r="C97" s="394" t="s">
        <v>1395</v>
      </c>
      <c r="D97" s="394" t="s">
        <v>949</v>
      </c>
      <c r="E97" s="394" t="s">
        <v>950</v>
      </c>
      <c r="F97" s="570" t="s">
        <v>166</v>
      </c>
      <c r="G97" s="410" t="s">
        <v>783</v>
      </c>
      <c r="H97" s="579"/>
      <c r="I97" s="557" t="s">
        <v>1348</v>
      </c>
      <c r="J97" s="201"/>
    </row>
    <row r="98" ht="24" customHeight="1">
      <c r="I98" s="109"/>
    </row>
    <row r="99" spans="6:10" ht="12" customHeight="1">
      <c r="F99" s="21"/>
      <c r="G99" s="180"/>
      <c r="H99" s="13"/>
      <c r="I99" s="4"/>
      <c r="J99" s="17"/>
    </row>
    <row r="100" spans="6:10" ht="12" customHeight="1">
      <c r="F100" s="21"/>
      <c r="G100" s="13"/>
      <c r="H100" s="13"/>
      <c r="I100" s="4"/>
      <c r="J100" s="17"/>
    </row>
  </sheetData>
  <sheetProtection/>
  <mergeCells count="3">
    <mergeCell ref="B3:C3"/>
    <mergeCell ref="D75:E75"/>
    <mergeCell ref="B73:C73"/>
  </mergeCells>
  <printOptions horizontalCentered="1"/>
  <pageMargins left="0.1968503937007874" right="0.11811023622047245" top="0.35433070866141736" bottom="0.35433070866141736" header="0.31496062992125984" footer="0.31496062992125984"/>
  <pageSetup horizontalDpi="600" verticalDpi="600" orientation="portrait" paperSize="9" scale="91" r:id="rId1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liwei huang</cp:lastModifiedBy>
  <cp:lastPrinted>2018-03-09T03:27:30Z</cp:lastPrinted>
  <dcterms:created xsi:type="dcterms:W3CDTF">2002-02-16T02:48:11Z</dcterms:created>
  <dcterms:modified xsi:type="dcterms:W3CDTF">2018-03-16T04:58:38Z</dcterms:modified>
  <cp:category/>
  <cp:version/>
  <cp:contentType/>
  <cp:contentStatus/>
</cp:coreProperties>
</file>